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AVANCE FINANCIERO 2017\primer trim mirador\1. Municipios\II. Información Presupuestaria\"/>
    </mc:Choice>
  </mc:AlternateContent>
  <bookViews>
    <workbookView xWindow="0" yWindow="0" windowWidth="24000" windowHeight="9735"/>
  </bookViews>
  <sheets>
    <sheet name="EAE CFG" sheetId="1" r:id="rId1"/>
  </sheets>
  <definedNames>
    <definedName name="_xlnm.Print_Area" localSheetId="0">'EAE CFG'!$B$2:$H$44</definedName>
  </definedNames>
  <calcPr calcId="152511"/>
</workbook>
</file>

<file path=xl/calcChain.xml><?xml version="1.0" encoding="utf-8"?>
<calcChain xmlns="http://schemas.openxmlformats.org/spreadsheetml/2006/main">
  <c r="E44" i="1" l="1"/>
  <c r="H44" i="1" s="1"/>
  <c r="H37" i="1"/>
  <c r="E37" i="1"/>
  <c r="E42" i="1" l="1"/>
  <c r="H42" i="1" s="1"/>
  <c r="E41" i="1"/>
  <c r="H41" i="1" s="1"/>
  <c r="E40" i="1"/>
  <c r="H40" i="1" s="1"/>
  <c r="E39" i="1"/>
  <c r="H39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H20" i="1" s="1"/>
  <c r="E19" i="1"/>
  <c r="H19" i="1" s="1"/>
  <c r="E16" i="1"/>
  <c r="H16" i="1" s="1"/>
  <c r="E15" i="1"/>
  <c r="H15" i="1" s="1"/>
  <c r="E14" i="1"/>
  <c r="H14" i="1" s="1"/>
  <c r="E13" i="1"/>
  <c r="H13" i="1" s="1"/>
  <c r="E12" i="1"/>
  <c r="H12" i="1" s="1"/>
  <c r="E11" i="1"/>
  <c r="H11" i="1" s="1"/>
  <c r="E10" i="1"/>
  <c r="H10" i="1" s="1"/>
  <c r="E9" i="1"/>
  <c r="H9" i="1" s="1"/>
</calcChain>
</file>

<file path=xl/sharedStrings.xml><?xml version="1.0" encoding="utf-8"?>
<sst xmlns="http://schemas.openxmlformats.org/spreadsheetml/2006/main" count="52" uniqueCount="52">
  <si>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</si>
  <si>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</si>
  <si>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</si>
  <si>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</si>
  <si>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</si>
  <si>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</si>
  <si>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</si>
  <si>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</si>
  <si>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</si>
  <si>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</si>
  <si>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</si>
  <si>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</si>
  <si>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</si>
  <si>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</si>
  <si>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</si>
  <si>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</si>
  <si>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</si>
  <si>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</si>
  <si>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</si>
  <si>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</si>
  <si>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</si>
  <si>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</si>
  <si>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</si>
  <si>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</si>
  <si>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</si>
  <si>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</si>
  <si>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Total del Gasto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</si>
  <si>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</si>
  <si>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</si>
  <si>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</si>
  <si>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</si>
  <si>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</si>
  <si>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</si>
  <si>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</si>
  <si>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</si>
  <si>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</si>
  <si>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</si>
  <si>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</si>
  <si>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</si>
  <si>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</si>
  <si>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</si>
  <si>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</si>
  <si>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</si>
  <si>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</si>
  <si>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</si>
  <si>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Del 01 de enero al 31 de marzo de 2017</t>
  </si>
  <si>
    <t>ASEC_EAEPECFG_1erTRIM_L2</t>
  </si>
  <si>
    <t>1</t>
  </si>
  <si>
    <t>2</t>
  </si>
  <si>
    <t>4</t>
  </si>
  <si>
    <t>5</t>
  </si>
  <si>
    <t>Nombre del Ente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</si>
</sst>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4" borderId="14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49" fontId="2" fillId="3" borderId="15" xfId="0" applyNumberFormat="1" applyFont="1" applyFill="1" applyBorder="1" applyAlignment="1">
      <alignment horizontal="center" vertical="center" wrapText="1"/>
    </xf>
    <xf numFmtId="4" fontId="3" fillId="4" borderId="18" xfId="0" applyNumberFormat="1" applyFont="1" applyFill="1" applyBorder="1" applyAlignment="1">
      <alignment horizontal="justify" vertical="center" wrapText="1"/>
    </xf>
    <xf numFmtId="4" fontId="2" fillId="4" borderId="12" xfId="0" applyNumberFormat="1" applyFont="1" applyFill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 vertical="center"/>
    </xf>
    <xf numFmtId="49" fontId="2" fillId="3" borderId="17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0"/>
  <sheetViews>
    <sheetView showGridLines="0" tabSelected="1" topLeftCell="A13" zoomScale="90" zoomScaleNormal="90" workbookViewId="0">
      <selection activeCell="K43" sqref="K43"/>
    </sheetView>
  </sheetViews>
  <sheetFormatPr baseColWidth="10" defaultColWidth="11.42578125" defaultRowHeight="12" x14ac:dyDescent="0.2"/>
  <cols>
    <col min="1" max="1" width="0.85546875" style="1" customWidth="1"/>
    <col min="2" max="2" width="37.42578125" style="1" customWidth="1"/>
    <col min="3" max="8" width="16.28515625" style="1" customWidth="1"/>
    <col min="9" max="11" width="13.7109375" style="1" customWidth="1"/>
    <col min="12" max="12" width="39.140625" style="1" customWidth="1"/>
    <col min="13" max="16384" width="11.42578125" style="1"/>
  </cols>
  <sheetData>
    <row r="1" spans="2:8" ht="4.5" customHeight="1" thickBot="1" x14ac:dyDescent="0.25"/>
    <row r="2" spans="2:8" x14ac:dyDescent="0.2">
      <c r="B2" s="10" t="s">
        <v>51</v>
      </c>
      <c r="C2" s="11"/>
      <c r="D2" s="11"/>
      <c r="E2" s="11"/>
      <c r="F2" s="11"/>
      <c r="G2" s="11"/>
      <c r="H2" s="12"/>
    </row>
    <row r="3" spans="2:8" x14ac:dyDescent="0.2">
      <c r="B3" s="13" t="s">
        <v>0</v>
      </c>
      <c r="C3" s="14"/>
      <c r="D3" s="14"/>
      <c r="E3" s="14"/>
      <c r="F3" s="14"/>
      <c r="G3" s="14"/>
      <c r="H3" s="15"/>
    </row>
    <row r="4" spans="2:8" x14ac:dyDescent="0.2">
      <c r="B4" s="13" t="s">
        <v>1</v>
      </c>
      <c r="C4" s="14"/>
      <c r="D4" s="14"/>
      <c r="E4" s="14"/>
      <c r="F4" s="14"/>
      <c r="G4" s="14"/>
      <c r="H4" s="15"/>
    </row>
    <row r="5" spans="2:8" ht="12.75" thickBot="1" x14ac:dyDescent="0.25">
      <c r="B5" s="16" t="s">
        <v>45</v>
      </c>
      <c r="C5" s="17"/>
      <c r="D5" s="17"/>
      <c r="E5" s="17"/>
      <c r="F5" s="17"/>
      <c r="G5" s="17"/>
      <c r="H5" s="18"/>
    </row>
    <row r="6" spans="2:8" ht="12.75" thickBot="1" x14ac:dyDescent="0.25">
      <c r="B6" s="19" t="s">
        <v>2</v>
      </c>
      <c r="C6" s="22" t="s">
        <v>3</v>
      </c>
      <c r="D6" s="23"/>
      <c r="E6" s="23"/>
      <c r="F6" s="23"/>
      <c r="G6" s="24"/>
      <c r="H6" s="25" t="s">
        <v>4</v>
      </c>
    </row>
    <row r="7" spans="2:8" ht="24.75" thickBot="1" x14ac:dyDescent="0.25">
      <c r="B7" s="20"/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26"/>
    </row>
    <row r="8" spans="2:8" ht="12.75" thickBot="1" x14ac:dyDescent="0.25">
      <c r="B8" s="21"/>
      <c r="C8" s="7" t="s">
        <v>47</v>
      </c>
      <c r="D8" s="7" t="s">
        <v>48</v>
      </c>
      <c r="E8" s="7" t="s">
        <v>10</v>
      </c>
      <c r="F8" s="7" t="s">
        <v>49</v>
      </c>
      <c r="G8" s="7" t="s">
        <v>50</v>
      </c>
      <c r="H8" s="7" t="s">
        <v>11</v>
      </c>
    </row>
    <row r="9" spans="2:8" s="6" customFormat="1" ht="12" customHeight="1" x14ac:dyDescent="0.2">
      <c r="B9" s="2" t="s">
        <v>12</v>
      </c>
      <c r="C9" s="8">
        <v>0</v>
      </c>
      <c r="D9" s="8">
        <v>0</v>
      </c>
      <c r="E9" s="8">
        <f>C9+D9</f>
        <v>0</v>
      </c>
      <c r="F9" s="8">
        <v>0</v>
      </c>
      <c r="G9" s="8">
        <v>0</v>
      </c>
      <c r="H9" s="8">
        <f>E9-F9</f>
        <v>0</v>
      </c>
    </row>
    <row r="10" spans="2:8" ht="12" customHeight="1" x14ac:dyDescent="0.2">
      <c r="B10" s="3" t="s">
        <v>13</v>
      </c>
      <c r="C10" s="8">
        <v>0</v>
      </c>
      <c r="D10" s="8">
        <v>0</v>
      </c>
      <c r="E10" s="8">
        <f t="shared" ref="E10:E17" si="0">C10+D10</f>
        <v>0</v>
      </c>
      <c r="F10" s="8">
        <v>0</v>
      </c>
      <c r="G10" s="8">
        <v>0</v>
      </c>
      <c r="H10" s="8">
        <f t="shared" ref="H10:H16" si="1">E10-F10</f>
        <v>0</v>
      </c>
    </row>
    <row r="11" spans="2:8" ht="14.45" customHeight="1" x14ac:dyDescent="0.2">
      <c r="B11" s="3" t="s">
        <v>14</v>
      </c>
      <c r="C11" s="8">
        <v>7700284.9800000004</v>
      </c>
      <c r="D11" s="8">
        <v>0</v>
      </c>
      <c r="E11" s="8">
        <f t="shared" si="0"/>
        <v>7700284.9800000004</v>
      </c>
      <c r="F11" s="8">
        <v>7589265.2000000002</v>
      </c>
      <c r="G11" s="8">
        <v>6552084.2300000004</v>
      </c>
      <c r="H11" s="8">
        <f t="shared" si="1"/>
        <v>111019.78000000026</v>
      </c>
    </row>
    <row r="12" spans="2:8" ht="12" customHeight="1" x14ac:dyDescent="0.2">
      <c r="B12" s="3" t="s">
        <v>15</v>
      </c>
      <c r="C12" s="8">
        <v>0</v>
      </c>
      <c r="D12" s="8">
        <v>0</v>
      </c>
      <c r="E12" s="8">
        <f t="shared" si="0"/>
        <v>0</v>
      </c>
      <c r="F12" s="8">
        <v>0</v>
      </c>
      <c r="G12" s="8">
        <v>0</v>
      </c>
      <c r="H12" s="8">
        <f t="shared" si="1"/>
        <v>0</v>
      </c>
    </row>
    <row r="13" spans="2:8" ht="14.45" customHeight="1" x14ac:dyDescent="0.2">
      <c r="B13" s="3" t="s">
        <v>16</v>
      </c>
      <c r="C13" s="8">
        <v>3898798.66</v>
      </c>
      <c r="D13" s="8">
        <v>-554</v>
      </c>
      <c r="E13" s="8">
        <f t="shared" si="0"/>
        <v>3898244.66</v>
      </c>
      <c r="F13" s="8">
        <v>3301745.13</v>
      </c>
      <c r="G13" s="8">
        <v>2983929.45</v>
      </c>
      <c r="H13" s="8">
        <f t="shared" si="1"/>
        <v>596499.53000000026</v>
      </c>
    </row>
    <row r="14" spans="2:8" ht="12" customHeight="1" x14ac:dyDescent="0.2">
      <c r="B14" s="3" t="s">
        <v>17</v>
      </c>
      <c r="C14" s="8">
        <v>0</v>
      </c>
      <c r="D14" s="8">
        <v>0</v>
      </c>
      <c r="E14" s="8">
        <f t="shared" si="0"/>
        <v>0</v>
      </c>
      <c r="F14" s="8">
        <v>0</v>
      </c>
      <c r="G14" s="8">
        <v>0</v>
      </c>
      <c r="H14" s="8">
        <f t="shared" si="1"/>
        <v>0</v>
      </c>
    </row>
    <row r="15" spans="2:8" ht="14.45" customHeight="1" x14ac:dyDescent="0.2">
      <c r="B15" s="3" t="s">
        <v>18</v>
      </c>
      <c r="C15" s="8">
        <v>7029527.1799999997</v>
      </c>
      <c r="D15" s="8">
        <v>0</v>
      </c>
      <c r="E15" s="8">
        <f t="shared" si="0"/>
        <v>7029527.1799999997</v>
      </c>
      <c r="F15" s="8">
        <v>2690778.36</v>
      </c>
      <c r="G15" s="8">
        <v>2014860.65</v>
      </c>
      <c r="H15" s="8">
        <f t="shared" si="1"/>
        <v>4338748.82</v>
      </c>
    </row>
    <row r="16" spans="2:8" ht="25.9" customHeight="1" x14ac:dyDescent="0.2">
      <c r="B16" s="3" t="s">
        <v>19</v>
      </c>
      <c r="C16" s="8">
        <v>2978479.96</v>
      </c>
      <c r="D16" s="8">
        <v>-2779354.25</v>
      </c>
      <c r="E16" s="8">
        <f t="shared" si="0"/>
        <v>199125.70999999996</v>
      </c>
      <c r="F16" s="8">
        <v>186713.63</v>
      </c>
      <c r="G16" s="8">
        <v>158800.73000000001</v>
      </c>
      <c r="H16" s="8">
        <f t="shared" si="1"/>
        <v>12412.079999999958</v>
      </c>
    </row>
    <row r="17" spans="2:8" ht="14.45" customHeight="1" x14ac:dyDescent="0.2">
      <c r="B17" s="3" t="s">
        <v>20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</row>
    <row r="18" spans="2:8" ht="10.9" customHeight="1" x14ac:dyDescent="0.2">
      <c r="B18" s="3"/>
      <c r="C18" s="8"/>
      <c r="D18" s="8"/>
      <c r="E18" s="8"/>
      <c r="F18" s="8"/>
      <c r="G18" s="8"/>
      <c r="H18" s="8"/>
    </row>
    <row r="19" spans="2:8" s="6" customFormat="1" ht="14.45" customHeight="1" x14ac:dyDescent="0.2">
      <c r="B19" s="2" t="s">
        <v>21</v>
      </c>
      <c r="C19" s="8">
        <v>4687127.07</v>
      </c>
      <c r="D19" s="8">
        <v>-9582</v>
      </c>
      <c r="E19" s="8">
        <f t="shared" ref="E19:E26" si="2">C19+D19</f>
        <v>4677545.07</v>
      </c>
      <c r="F19" s="8">
        <v>2427629.77</v>
      </c>
      <c r="G19" s="8">
        <v>1917510.45</v>
      </c>
      <c r="H19" s="8">
        <f t="shared" ref="H19:H25" si="3">E19-F19</f>
        <v>2249915.3000000003</v>
      </c>
    </row>
    <row r="20" spans="2:8" ht="12" customHeight="1" x14ac:dyDescent="0.2">
      <c r="B20" s="3" t="s">
        <v>22</v>
      </c>
      <c r="C20" s="8">
        <v>6510243.2599999998</v>
      </c>
      <c r="D20" s="8">
        <v>-429696.69</v>
      </c>
      <c r="E20" s="8">
        <f t="shared" si="2"/>
        <v>6080546.5699999994</v>
      </c>
      <c r="F20" s="8">
        <v>2741990.68</v>
      </c>
      <c r="G20" s="8">
        <v>1783415.36</v>
      </c>
      <c r="H20" s="8">
        <f t="shared" si="3"/>
        <v>3338555.8899999992</v>
      </c>
    </row>
    <row r="21" spans="2:8" ht="14.45" customHeight="1" x14ac:dyDescent="0.2">
      <c r="B21" s="3" t="s">
        <v>23</v>
      </c>
      <c r="C21" s="8">
        <v>816388.04</v>
      </c>
      <c r="D21" s="8">
        <v>0</v>
      </c>
      <c r="E21" s="8">
        <f t="shared" si="2"/>
        <v>816388.04</v>
      </c>
      <c r="F21" s="8">
        <v>779400.79</v>
      </c>
      <c r="G21" s="8">
        <v>618078.62</v>
      </c>
      <c r="H21" s="8">
        <f t="shared" si="3"/>
        <v>36987.25</v>
      </c>
    </row>
    <row r="22" spans="2:8" ht="15" customHeight="1" x14ac:dyDescent="0.2">
      <c r="B22" s="3" t="s">
        <v>24</v>
      </c>
      <c r="C22" s="8">
        <v>799007.3</v>
      </c>
      <c r="D22" s="8">
        <v>1002</v>
      </c>
      <c r="E22" s="8">
        <f t="shared" si="2"/>
        <v>800009.3</v>
      </c>
      <c r="F22" s="8">
        <v>842817.54</v>
      </c>
      <c r="G22" s="8">
        <v>683505.76</v>
      </c>
      <c r="H22" s="8">
        <f t="shared" si="3"/>
        <v>-42808.239999999991</v>
      </c>
    </row>
    <row r="23" spans="2:8" ht="24.75" customHeight="1" x14ac:dyDescent="0.2">
      <c r="B23" s="3" t="s">
        <v>25</v>
      </c>
      <c r="C23" s="8">
        <v>469131.29</v>
      </c>
      <c r="D23" s="8">
        <v>0</v>
      </c>
      <c r="E23" s="8">
        <f t="shared" si="2"/>
        <v>469131.29</v>
      </c>
      <c r="F23" s="8">
        <v>1609.21</v>
      </c>
      <c r="G23" s="8">
        <v>251.64</v>
      </c>
      <c r="H23" s="8">
        <f t="shared" si="3"/>
        <v>467522.07999999996</v>
      </c>
    </row>
    <row r="24" spans="2:8" x14ac:dyDescent="0.2">
      <c r="B24" s="3" t="s">
        <v>27</v>
      </c>
      <c r="C24" s="8">
        <v>3121349.06</v>
      </c>
      <c r="D24" s="8">
        <v>-17586</v>
      </c>
      <c r="E24" s="8">
        <f t="shared" si="2"/>
        <v>3103763.06</v>
      </c>
      <c r="F24" s="8">
        <v>3020585.93</v>
      </c>
      <c r="G24" s="8">
        <v>2497077.7400000002</v>
      </c>
      <c r="H24" s="8">
        <f t="shared" si="3"/>
        <v>83177.129999999888</v>
      </c>
    </row>
    <row r="25" spans="2:8" x14ac:dyDescent="0.2">
      <c r="B25" s="3" t="s">
        <v>28</v>
      </c>
      <c r="C25" s="8">
        <v>172215.6</v>
      </c>
      <c r="D25" s="8">
        <v>0</v>
      </c>
      <c r="E25" s="8">
        <f t="shared" si="2"/>
        <v>172215.6</v>
      </c>
      <c r="F25" s="8">
        <v>154837</v>
      </c>
      <c r="G25" s="8">
        <v>128734</v>
      </c>
      <c r="H25" s="8">
        <f t="shared" si="3"/>
        <v>17378.600000000006</v>
      </c>
    </row>
    <row r="26" spans="2:8" x14ac:dyDescent="0.2">
      <c r="B26" s="3" t="s">
        <v>29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</row>
    <row r="27" spans="2:8" ht="10.9" customHeight="1" x14ac:dyDescent="0.2">
      <c r="B27" s="3"/>
      <c r="C27" s="8"/>
      <c r="D27" s="8"/>
      <c r="E27" s="8"/>
      <c r="F27" s="8"/>
      <c r="G27" s="8"/>
      <c r="H27" s="8"/>
    </row>
    <row r="28" spans="2:8" s="6" customFormat="1" x14ac:dyDescent="0.2">
      <c r="B28" s="2" t="s">
        <v>30</v>
      </c>
      <c r="C28" s="8">
        <v>0</v>
      </c>
      <c r="D28" s="8">
        <v>0</v>
      </c>
      <c r="E28" s="8">
        <f t="shared" ref="E28:E37" si="4">C28+D28</f>
        <v>0</v>
      </c>
      <c r="F28" s="8">
        <v>0</v>
      </c>
      <c r="G28" s="8">
        <v>0</v>
      </c>
      <c r="H28" s="8">
        <f t="shared" ref="H28:H37" si="5">E28-F28</f>
        <v>0</v>
      </c>
    </row>
    <row r="29" spans="2:8" ht="24" x14ac:dyDescent="0.2">
      <c r="B29" s="3" t="s">
        <v>31</v>
      </c>
      <c r="C29" s="8">
        <v>1529038.45</v>
      </c>
      <c r="D29" s="8">
        <v>0</v>
      </c>
      <c r="E29" s="8">
        <f t="shared" si="4"/>
        <v>1529038.45</v>
      </c>
      <c r="F29" s="8">
        <v>355275.48</v>
      </c>
      <c r="G29" s="8">
        <v>291904.25</v>
      </c>
      <c r="H29" s="8">
        <f t="shared" si="5"/>
        <v>1173762.97</v>
      </c>
    </row>
    <row r="30" spans="2:8" x14ac:dyDescent="0.2">
      <c r="B30" s="3" t="s">
        <v>32</v>
      </c>
      <c r="C30" s="8">
        <v>0</v>
      </c>
      <c r="D30" s="8">
        <v>0</v>
      </c>
      <c r="E30" s="8">
        <f t="shared" si="4"/>
        <v>0</v>
      </c>
      <c r="F30" s="8">
        <v>0</v>
      </c>
      <c r="G30" s="8">
        <v>0</v>
      </c>
      <c r="H30" s="8">
        <f t="shared" si="5"/>
        <v>0</v>
      </c>
    </row>
    <row r="31" spans="2:8" x14ac:dyDescent="0.2">
      <c r="B31" s="3" t="s">
        <v>33</v>
      </c>
      <c r="C31" s="8">
        <v>1872614.18</v>
      </c>
      <c r="D31" s="8">
        <v>1990</v>
      </c>
      <c r="E31" s="8">
        <f t="shared" si="4"/>
        <v>1874604.18</v>
      </c>
      <c r="F31" s="8">
        <v>2004431.15</v>
      </c>
      <c r="G31" s="8">
        <v>1674973.15</v>
      </c>
      <c r="H31" s="8">
        <f t="shared" si="5"/>
        <v>-129826.96999999997</v>
      </c>
    </row>
    <row r="32" spans="2:8" x14ac:dyDescent="0.2">
      <c r="B32" s="3" t="s">
        <v>34</v>
      </c>
      <c r="C32" s="8">
        <v>0</v>
      </c>
      <c r="D32" s="8">
        <v>0</v>
      </c>
      <c r="E32" s="8">
        <f t="shared" si="4"/>
        <v>0</v>
      </c>
      <c r="F32" s="8">
        <v>0</v>
      </c>
      <c r="G32" s="8">
        <v>0</v>
      </c>
      <c r="H32" s="8">
        <f t="shared" si="5"/>
        <v>0</v>
      </c>
    </row>
    <row r="33" spans="2:8" x14ac:dyDescent="0.2">
      <c r="B33" s="3" t="s">
        <v>35</v>
      </c>
      <c r="C33" s="8">
        <v>0</v>
      </c>
      <c r="D33" s="8">
        <v>0</v>
      </c>
      <c r="E33" s="8">
        <f t="shared" si="4"/>
        <v>0</v>
      </c>
      <c r="F33" s="8">
        <v>0</v>
      </c>
      <c r="G33" s="8">
        <v>0</v>
      </c>
      <c r="H33" s="8">
        <f t="shared" si="5"/>
        <v>0</v>
      </c>
    </row>
    <row r="34" spans="2:8" x14ac:dyDescent="0.2">
      <c r="B34" s="3" t="s">
        <v>36</v>
      </c>
      <c r="C34" s="8">
        <v>164288.09</v>
      </c>
      <c r="D34" s="8">
        <v>22281</v>
      </c>
      <c r="E34" s="8">
        <f t="shared" si="4"/>
        <v>186569.09</v>
      </c>
      <c r="F34" s="8">
        <v>118304.63</v>
      </c>
      <c r="G34" s="8">
        <v>95460.06</v>
      </c>
      <c r="H34" s="8">
        <f t="shared" si="5"/>
        <v>68264.459999999992</v>
      </c>
    </row>
    <row r="35" spans="2:8" x14ac:dyDescent="0.2">
      <c r="B35" s="3" t="s">
        <v>37</v>
      </c>
      <c r="C35" s="8">
        <v>0</v>
      </c>
      <c r="D35" s="8">
        <v>0</v>
      </c>
      <c r="E35" s="8">
        <f t="shared" si="4"/>
        <v>0</v>
      </c>
      <c r="F35" s="8">
        <v>0</v>
      </c>
      <c r="G35" s="8">
        <v>0</v>
      </c>
      <c r="H35" s="8">
        <f t="shared" si="5"/>
        <v>0</v>
      </c>
    </row>
    <row r="36" spans="2:8" x14ac:dyDescent="0.2">
      <c r="B36" s="3" t="s">
        <v>38</v>
      </c>
      <c r="C36" s="8">
        <v>0</v>
      </c>
      <c r="D36" s="8">
        <v>0</v>
      </c>
      <c r="E36" s="8">
        <f t="shared" si="4"/>
        <v>0</v>
      </c>
      <c r="F36" s="8">
        <v>0</v>
      </c>
      <c r="G36" s="8">
        <v>0</v>
      </c>
      <c r="H36" s="8">
        <f t="shared" si="5"/>
        <v>0</v>
      </c>
    </row>
    <row r="37" spans="2:8" x14ac:dyDescent="0.2">
      <c r="B37" s="3" t="s">
        <v>39</v>
      </c>
      <c r="C37" s="8">
        <v>0</v>
      </c>
      <c r="D37" s="8">
        <v>0</v>
      </c>
      <c r="E37" s="8">
        <f t="shared" si="4"/>
        <v>0</v>
      </c>
      <c r="F37" s="8">
        <v>0</v>
      </c>
      <c r="G37" s="8">
        <v>0</v>
      </c>
      <c r="H37" s="8">
        <f t="shared" si="5"/>
        <v>0</v>
      </c>
    </row>
    <row r="38" spans="2:8" ht="4.5" customHeight="1" x14ac:dyDescent="0.2">
      <c r="B38" s="3"/>
      <c r="C38" s="8"/>
      <c r="D38" s="8"/>
      <c r="E38" s="8"/>
      <c r="F38" s="8"/>
      <c r="G38" s="8"/>
      <c r="H38" s="8"/>
    </row>
    <row r="39" spans="2:8" s="6" customFormat="1" ht="21.6" customHeight="1" x14ac:dyDescent="0.2">
      <c r="B39" s="2" t="s">
        <v>40</v>
      </c>
      <c r="C39" s="8">
        <v>0</v>
      </c>
      <c r="D39" s="8">
        <v>0</v>
      </c>
      <c r="E39" s="8">
        <f t="shared" ref="E39:E43" si="6">C39+D39</f>
        <v>0</v>
      </c>
      <c r="F39" s="8">
        <v>0</v>
      </c>
      <c r="G39" s="8">
        <v>0</v>
      </c>
      <c r="H39" s="8">
        <f t="shared" ref="H39:H43" si="7">E39-F39</f>
        <v>0</v>
      </c>
    </row>
    <row r="40" spans="2:8" ht="24" x14ac:dyDescent="0.2">
      <c r="B40" s="3" t="s">
        <v>41</v>
      </c>
      <c r="C40" s="8">
        <v>0</v>
      </c>
      <c r="D40" s="8">
        <v>0</v>
      </c>
      <c r="E40" s="8">
        <f t="shared" si="6"/>
        <v>0</v>
      </c>
      <c r="F40" s="8">
        <v>0</v>
      </c>
      <c r="G40" s="8">
        <v>0</v>
      </c>
      <c r="H40" s="8">
        <f t="shared" si="7"/>
        <v>0</v>
      </c>
    </row>
    <row r="41" spans="2:8" ht="36" x14ac:dyDescent="0.2">
      <c r="B41" s="3" t="s">
        <v>42</v>
      </c>
      <c r="C41" s="8">
        <v>0</v>
      </c>
      <c r="D41" s="8">
        <v>0</v>
      </c>
      <c r="E41" s="8">
        <f t="shared" si="6"/>
        <v>0</v>
      </c>
      <c r="F41" s="8">
        <v>0</v>
      </c>
      <c r="G41" s="8">
        <v>0</v>
      </c>
      <c r="H41" s="8">
        <f t="shared" si="7"/>
        <v>0</v>
      </c>
    </row>
    <row r="42" spans="2:8" x14ac:dyDescent="0.2">
      <c r="B42" s="3" t="s">
        <v>43</v>
      </c>
      <c r="C42" s="8">
        <v>0</v>
      </c>
      <c r="D42" s="8">
        <v>0</v>
      </c>
      <c r="E42" s="8">
        <f t="shared" si="6"/>
        <v>0</v>
      </c>
      <c r="F42" s="8">
        <v>0</v>
      </c>
      <c r="G42" s="8">
        <v>0</v>
      </c>
      <c r="H42" s="8">
        <f t="shared" si="7"/>
        <v>0</v>
      </c>
    </row>
    <row r="43" spans="2:8" ht="12.75" thickBot="1" x14ac:dyDescent="0.25">
      <c r="B43" s="3" t="s">
        <v>44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</row>
    <row r="44" spans="2:8" ht="12.75" thickBot="1" x14ac:dyDescent="0.25">
      <c r="B44" s="4" t="s">
        <v>26</v>
      </c>
      <c r="C44" s="9">
        <v>41748493.119999997</v>
      </c>
      <c r="D44" s="9">
        <v>10588899.640000001</v>
      </c>
      <c r="E44" s="9">
        <f t="shared" ref="E44" si="8">C44+D44</f>
        <v>52337392.759999998</v>
      </c>
      <c r="F44" s="9">
        <v>29322593.75</v>
      </c>
      <c r="G44" s="9">
        <v>21842334.780000001</v>
      </c>
      <c r="H44" s="9">
        <f t="shared" ref="H44" si="9">E44-F44</f>
        <v>23014799.009999998</v>
      </c>
    </row>
    <row r="50" spans="8:8" ht="15" x14ac:dyDescent="0.25">
      <c r="H50" s="5" t="s">
        <v>46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6" orientation="portrait" r:id="rId1"/>
  <ignoredErrors>
    <ignoredError sqref="C8:G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CFG</vt:lpstr>
      <vt:lpstr>'EAE CFG'!Área_de_impresión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2017-06-13T16:39:43Z</cp:lastPrinted>
  <dcterms:created xsi:type="dcterms:W3CDTF">2015-10-07T18:41:16Z</dcterms:created>
  <dcterms:modified xsi:type="dcterms:W3CDTF">2017-09-06T15:29:10Z</dcterms:modified>
</cp:coreProperties>
</file>