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E CA" sheetId="1" r:id="rId1"/>
  </sheets>
  <definedNames>
    <definedName name="_xlnm.Print_Area" localSheetId="0">'EAE CA'!$B$2:$H$48</definedName>
  </definedNames>
  <calcPr calcId="145621"/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G16" i="1"/>
  <c r="F16" i="1"/>
  <c r="E17" i="1"/>
  <c r="E16" i="1"/>
  <c r="E15" i="1"/>
  <c r="E14" i="1"/>
  <c r="E13" i="1"/>
  <c r="E12" i="1"/>
  <c r="E11" i="1"/>
  <c r="E10" i="1"/>
  <c r="E9" i="1"/>
  <c r="D16" i="1"/>
  <c r="C16" i="1"/>
</calcChain>
</file>

<file path=xl/sharedStrings.xml><?xml version="1.0" encoding="utf-8"?>
<sst xmlns="http://schemas.openxmlformats.org/spreadsheetml/2006/main" count="78" uniqueCount="42">
  <si>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</si>
  <si>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</si>
  <si>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</si>
  <si>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</si>
  <si>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</si>
  <si>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</si>
  <si>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</si>
  <si>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</si>
  <si>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</si>
  <si>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</si>
  <si>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</si>
  <si>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</si>
  <si>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</si>
  <si>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</si>
  <si>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</si>
  <si>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</si>
  <si>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</si>
  <si>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</si>
  <si>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</si>
  <si>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</si>
  <si>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</si>
  <si>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</si>
  <si>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</si>
  <si>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</si>
  <si>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Del 01 de enero al 31 de marzo de 2017</t>
  </si>
  <si>
    <t>ASEC_EAEPECA_1erTRIM_H5</t>
  </si>
  <si>
    <t>1</t>
  </si>
  <si>
    <t>2</t>
  </si>
  <si>
    <t>4</t>
  </si>
  <si>
    <t>5</t>
  </si>
  <si>
    <t>Sector Paraestatal del Gobierno (Federal/Estatal/Municipal) de ______________</t>
  </si>
  <si>
    <t>PRESIDENCIA</t>
  </si>
  <si>
    <t>CONTRALORIA MUNICIPAL</t>
  </si>
  <si>
    <t>SEGURIDAD PUBLICA</t>
  </si>
  <si>
    <t>DIRECCION GENERAL DE ORDENAMIENTO TERRITORIAL Y URBANISMO</t>
  </si>
  <si>
    <t>DIRECCION GENERAL DEL MEDIO AMBIENTE</t>
  </si>
  <si>
    <t>OBRAS PUBLICAS</t>
  </si>
  <si>
    <t>SERVICIOS PUBLICOS</t>
  </si>
  <si>
    <t>OTRAS DEPENDENCIAS</t>
  </si>
  <si>
    <t xml:space="preserve"> </t>
  </si>
  <si>
    <t>TESORERIA MUNICIPAL DE TORREON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</si>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</sst>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8"/>
  <sheetViews>
    <sheetView showGridLines="0" tabSelected="1" topLeftCell="A16" zoomScale="90" zoomScaleNormal="90" workbookViewId="0">
      <selection activeCell="B34" sqref="B34:H34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25"/>
    <row r="2" spans="2:10" ht="15" x14ac:dyDescent="0.25">
      <c r="B2" s="12" t="s">
        <v>40</v>
      </c>
      <c r="C2" s="13"/>
      <c r="D2" s="13"/>
      <c r="E2" s="13"/>
      <c r="F2" s="13"/>
      <c r="G2" s="13"/>
      <c r="H2" s="14"/>
      <c r="J2" s="9" t="s">
        <v>25</v>
      </c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24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26</v>
      </c>
      <c r="D8" s="11" t="s">
        <v>27</v>
      </c>
      <c r="E8" s="11" t="s">
        <v>10</v>
      </c>
      <c r="F8" s="11" t="s">
        <v>28</v>
      </c>
      <c r="G8" s="11" t="s">
        <v>29</v>
      </c>
      <c r="H8" s="11" t="s">
        <v>11</v>
      </c>
    </row>
    <row r="9" spans="2:10" x14ac:dyDescent="0.2">
      <c r="B9" s="2" t="s">
        <v>31</v>
      </c>
      <c r="C9" s="5">
        <v>23317984.710000001</v>
      </c>
      <c r="D9" s="6">
        <v>26466949.489999998</v>
      </c>
      <c r="E9" s="6">
        <f>+D9+C9</f>
        <v>49784934.200000003</v>
      </c>
      <c r="F9" s="6">
        <v>38683441.380000003</v>
      </c>
      <c r="G9" s="6">
        <v>36783613.5</v>
      </c>
      <c r="H9" s="6">
        <f>+E9-F9</f>
        <v>11101492.82</v>
      </c>
    </row>
    <row r="10" spans="2:10" x14ac:dyDescent="0.2">
      <c r="B10" s="2" t="s">
        <v>32</v>
      </c>
      <c r="C10" s="5">
        <v>1665641.28</v>
      </c>
      <c r="D10" s="6">
        <v>715559.35</v>
      </c>
      <c r="E10" s="6">
        <f>+D10+C10</f>
        <v>2381200.63</v>
      </c>
      <c r="F10" s="6">
        <v>2471022.4</v>
      </c>
      <c r="G10" s="6">
        <v>2434856.9300000002</v>
      </c>
      <c r="H10" s="6">
        <f>+E10-F10</f>
        <v>-89821.770000000019</v>
      </c>
    </row>
    <row r="11" spans="2:10" x14ac:dyDescent="0.2">
      <c r="B11" s="2" t="s">
        <v>33</v>
      </c>
      <c r="C11" s="5">
        <v>52163404.200000003</v>
      </c>
      <c r="D11" s="6">
        <v>66383306.649999999</v>
      </c>
      <c r="E11" s="6">
        <f t="shared" ref="E11:E15" si="0">+D11+C11</f>
        <v>118546710.84999999</v>
      </c>
      <c r="F11" s="6">
        <v>50999727.880000003</v>
      </c>
      <c r="G11" s="6">
        <v>47574466.43</v>
      </c>
      <c r="H11" s="6">
        <f t="shared" ref="H11:H16" si="1">+E11-F11</f>
        <v>67546982.969999999</v>
      </c>
    </row>
    <row r="12" spans="2:10" ht="24" x14ac:dyDescent="0.2">
      <c r="B12" s="2" t="s">
        <v>34</v>
      </c>
      <c r="C12" s="5">
        <v>5124574.7699999996</v>
      </c>
      <c r="D12" s="6">
        <v>768915.77</v>
      </c>
      <c r="E12" s="6">
        <f t="shared" si="0"/>
        <v>5893490.5399999991</v>
      </c>
      <c r="F12" s="6">
        <v>7340709.4400000004</v>
      </c>
      <c r="G12" s="6">
        <v>7219345.2599999998</v>
      </c>
      <c r="H12" s="6">
        <f t="shared" si="1"/>
        <v>-1447218.9000000013</v>
      </c>
    </row>
    <row r="13" spans="2:10" x14ac:dyDescent="0.2">
      <c r="B13" s="2" t="s">
        <v>35</v>
      </c>
      <c r="C13" s="5">
        <v>1757054.1</v>
      </c>
      <c r="D13" s="6">
        <v>592563.59</v>
      </c>
      <c r="E13" s="6">
        <f t="shared" si="0"/>
        <v>2349617.69</v>
      </c>
      <c r="F13" s="6">
        <v>1868319.74</v>
      </c>
      <c r="G13" s="6">
        <v>1825009.61</v>
      </c>
      <c r="H13" s="6">
        <f t="shared" si="1"/>
        <v>481297.94999999995</v>
      </c>
    </row>
    <row r="14" spans="2:10" x14ac:dyDescent="0.2">
      <c r="B14" s="2" t="s">
        <v>36</v>
      </c>
      <c r="C14" s="5">
        <v>29139875.940000001</v>
      </c>
      <c r="D14" s="6">
        <v>203608019.24000001</v>
      </c>
      <c r="E14" s="6">
        <f t="shared" si="0"/>
        <v>232747895.18000001</v>
      </c>
      <c r="F14" s="6">
        <v>182119860.50999999</v>
      </c>
      <c r="G14" s="6">
        <v>181625675.94999999</v>
      </c>
      <c r="H14" s="6">
        <f t="shared" si="1"/>
        <v>50628034.670000017</v>
      </c>
    </row>
    <row r="15" spans="2:10" x14ac:dyDescent="0.2">
      <c r="B15" s="2" t="s">
        <v>37</v>
      </c>
      <c r="C15" s="5">
        <v>116247658.62</v>
      </c>
      <c r="D15" s="6">
        <v>48227761.880000003</v>
      </c>
      <c r="E15" s="6">
        <f t="shared" si="0"/>
        <v>164475420.5</v>
      </c>
      <c r="F15" s="6">
        <v>143004196.69999999</v>
      </c>
      <c r="G15" s="6">
        <v>141173916.87</v>
      </c>
      <c r="H15" s="6">
        <f t="shared" si="1"/>
        <v>21471223.800000012</v>
      </c>
    </row>
    <row r="16" spans="2:10" ht="12.75" thickBot="1" x14ac:dyDescent="0.25">
      <c r="B16" s="2" t="s">
        <v>38</v>
      </c>
      <c r="C16" s="5">
        <f>+C17-C15-C14-C13-C12-C11-C10-C9</f>
        <v>154245199.64999998</v>
      </c>
      <c r="D16" s="6">
        <f>+D17-D15-D14-D13-D12-D11-D10-D9</f>
        <v>89264500.38000001</v>
      </c>
      <c r="E16" s="6">
        <f>+D16+C16</f>
        <v>243509700.02999997</v>
      </c>
      <c r="F16" s="6">
        <f>+F17-F15-F14-F13-F12-F11-F10-F9</f>
        <v>224377442.85999998</v>
      </c>
      <c r="G16" s="6">
        <f>+G17-G15-G14-G13-G12-G11-G10-G9</f>
        <v>208712779.36999995</v>
      </c>
      <c r="H16" s="6">
        <f t="shared" si="1"/>
        <v>19132257.169999987</v>
      </c>
    </row>
    <row r="17" spans="2:8" ht="12.75" thickBot="1" x14ac:dyDescent="0.25">
      <c r="B17" s="3" t="s">
        <v>12</v>
      </c>
      <c r="C17" s="7">
        <v>383661393.26999998</v>
      </c>
      <c r="D17" s="8">
        <v>436027576.35000002</v>
      </c>
      <c r="E17" s="8">
        <f>+D17+C17</f>
        <v>819688969.62</v>
      </c>
      <c r="F17" s="8">
        <v>650864720.90999997</v>
      </c>
      <c r="G17" s="8">
        <v>627349663.91999996</v>
      </c>
      <c r="H17" s="8">
        <f>SUM(H9:H16)</f>
        <v>168824248.71000001</v>
      </c>
    </row>
    <row r="18" spans="2:8" x14ac:dyDescent="0.2">
      <c r="E18" s="1" t="s">
        <v>39</v>
      </c>
    </row>
    <row r="19" spans="2:8" ht="12.75" thickBot="1" x14ac:dyDescent="0.25"/>
    <row r="20" spans="2:8" x14ac:dyDescent="0.2">
      <c r="B20" s="12" t="s">
        <v>41</v>
      </c>
      <c r="C20" s="13"/>
      <c r="D20" s="13"/>
      <c r="E20" s="13"/>
      <c r="F20" s="13"/>
      <c r="G20" s="13"/>
      <c r="H20" s="14"/>
    </row>
    <row r="21" spans="2:8" x14ac:dyDescent="0.2">
      <c r="B21" s="15" t="s">
        <v>0</v>
      </c>
      <c r="C21" s="16"/>
      <c r="D21" s="16"/>
      <c r="E21" s="16"/>
      <c r="F21" s="16"/>
      <c r="G21" s="16"/>
      <c r="H21" s="17"/>
    </row>
    <row r="22" spans="2:8" x14ac:dyDescent="0.2">
      <c r="B22" s="15" t="s">
        <v>1</v>
      </c>
      <c r="C22" s="16"/>
      <c r="D22" s="16"/>
      <c r="E22" s="16"/>
      <c r="F22" s="16"/>
      <c r="G22" s="16"/>
      <c r="H22" s="17"/>
    </row>
    <row r="23" spans="2:8" ht="12.75" thickBot="1" x14ac:dyDescent="0.25">
      <c r="B23" s="18" t="s">
        <v>24</v>
      </c>
      <c r="C23" s="19"/>
      <c r="D23" s="19"/>
      <c r="E23" s="19"/>
      <c r="F23" s="19"/>
      <c r="G23" s="19"/>
      <c r="H23" s="20"/>
    </row>
    <row r="24" spans="2:8" ht="12.75" thickBot="1" x14ac:dyDescent="0.25">
      <c r="B24" s="21" t="s">
        <v>2</v>
      </c>
      <c r="C24" s="24" t="s">
        <v>3</v>
      </c>
      <c r="D24" s="25"/>
      <c r="E24" s="25"/>
      <c r="F24" s="25"/>
      <c r="G24" s="26"/>
      <c r="H24" s="27" t="s">
        <v>4</v>
      </c>
    </row>
    <row r="25" spans="2:8" ht="24.75" thickBot="1" x14ac:dyDescent="0.25">
      <c r="B25" s="22"/>
      <c r="C25" s="10" t="s">
        <v>5</v>
      </c>
      <c r="D25" s="11" t="s">
        <v>6</v>
      </c>
      <c r="E25" s="11" t="s">
        <v>7</v>
      </c>
      <c r="F25" s="11" t="s">
        <v>8</v>
      </c>
      <c r="G25" s="11" t="s">
        <v>9</v>
      </c>
      <c r="H25" s="28"/>
    </row>
    <row r="26" spans="2:8" ht="12.75" thickBot="1" x14ac:dyDescent="0.25">
      <c r="B26" s="23"/>
      <c r="C26" s="10" t="s">
        <v>26</v>
      </c>
      <c r="D26" s="11" t="s">
        <v>27</v>
      </c>
      <c r="E26" s="11" t="s">
        <v>10</v>
      </c>
      <c r="F26" s="11" t="s">
        <v>28</v>
      </c>
      <c r="G26" s="11" t="s">
        <v>29</v>
      </c>
      <c r="H26" s="11" t="s">
        <v>11</v>
      </c>
    </row>
    <row r="27" spans="2:8" ht="16.5" customHeight="1" x14ac:dyDescent="0.2">
      <c r="B27" s="4" t="s">
        <v>13</v>
      </c>
      <c r="C27" s="5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2:8" ht="16.5" customHeight="1" x14ac:dyDescent="0.2">
      <c r="B28" s="4" t="s">
        <v>14</v>
      </c>
      <c r="C28" s="5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2:8" ht="16.5" customHeight="1" x14ac:dyDescent="0.2">
      <c r="B29" s="4" t="s">
        <v>15</v>
      </c>
      <c r="C29" s="5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ht="16.5" customHeight="1" thickBot="1" x14ac:dyDescent="0.25">
      <c r="B30" s="4" t="s">
        <v>16</v>
      </c>
      <c r="C30" s="5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ht="12.75" thickBot="1" x14ac:dyDescent="0.25">
      <c r="B31" s="3" t="s">
        <v>12</v>
      </c>
      <c r="C31" s="7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</row>
    <row r="33" spans="2:8" ht="12.75" thickBot="1" x14ac:dyDescent="0.25"/>
    <row r="34" spans="2:8" x14ac:dyDescent="0.2">
      <c r="B34" s="12" t="s">
        <v>30</v>
      </c>
      <c r="C34" s="13"/>
      <c r="D34" s="13"/>
      <c r="E34" s="13"/>
      <c r="F34" s="13"/>
      <c r="G34" s="13"/>
      <c r="H34" s="14"/>
    </row>
    <row r="35" spans="2:8" x14ac:dyDescent="0.2">
      <c r="B35" s="15" t="s">
        <v>0</v>
      </c>
      <c r="C35" s="16"/>
      <c r="D35" s="16"/>
      <c r="E35" s="16"/>
      <c r="F35" s="16"/>
      <c r="G35" s="16"/>
      <c r="H35" s="17"/>
    </row>
    <row r="36" spans="2:8" x14ac:dyDescent="0.2">
      <c r="B36" s="15" t="s">
        <v>1</v>
      </c>
      <c r="C36" s="16"/>
      <c r="D36" s="16"/>
      <c r="E36" s="16"/>
      <c r="F36" s="16"/>
      <c r="G36" s="16"/>
      <c r="H36" s="17"/>
    </row>
    <row r="37" spans="2:8" ht="12.75" thickBot="1" x14ac:dyDescent="0.25">
      <c r="B37" s="18" t="s">
        <v>24</v>
      </c>
      <c r="C37" s="19"/>
      <c r="D37" s="19"/>
      <c r="E37" s="19"/>
      <c r="F37" s="19"/>
      <c r="G37" s="19"/>
      <c r="H37" s="20"/>
    </row>
    <row r="38" spans="2:8" ht="12.75" thickBot="1" x14ac:dyDescent="0.25">
      <c r="B38" s="21" t="s">
        <v>2</v>
      </c>
      <c r="C38" s="24" t="s">
        <v>3</v>
      </c>
      <c r="D38" s="25"/>
      <c r="E38" s="25"/>
      <c r="F38" s="25"/>
      <c r="G38" s="26"/>
      <c r="H38" s="27" t="s">
        <v>4</v>
      </c>
    </row>
    <row r="39" spans="2:8" ht="24.75" thickBot="1" x14ac:dyDescent="0.25">
      <c r="B39" s="22"/>
      <c r="C39" s="10" t="s">
        <v>5</v>
      </c>
      <c r="D39" s="11" t="s">
        <v>6</v>
      </c>
      <c r="E39" s="11" t="s">
        <v>7</v>
      </c>
      <c r="F39" s="11" t="s">
        <v>8</v>
      </c>
      <c r="G39" s="11" t="s">
        <v>9</v>
      </c>
      <c r="H39" s="28"/>
    </row>
    <row r="40" spans="2:8" ht="12.75" thickBot="1" x14ac:dyDescent="0.25">
      <c r="B40" s="23"/>
      <c r="C40" s="10" t="s">
        <v>26</v>
      </c>
      <c r="D40" s="11" t="s">
        <v>27</v>
      </c>
      <c r="E40" s="11" t="s">
        <v>10</v>
      </c>
      <c r="F40" s="11" t="s">
        <v>28</v>
      </c>
      <c r="G40" s="11" t="s">
        <v>29</v>
      </c>
      <c r="H40" s="11" t="s">
        <v>11</v>
      </c>
    </row>
    <row r="41" spans="2:8" ht="28.5" customHeight="1" x14ac:dyDescent="0.2">
      <c r="B41" s="4" t="s">
        <v>17</v>
      </c>
      <c r="C41" s="5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28.5" customHeight="1" x14ac:dyDescent="0.2">
      <c r="B42" s="4" t="s">
        <v>18</v>
      </c>
      <c r="C42" s="5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33" customHeight="1" x14ac:dyDescent="0.2">
      <c r="B43" s="4" t="s">
        <v>19</v>
      </c>
      <c r="C43" s="5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33" customHeight="1" x14ac:dyDescent="0.2">
      <c r="B44" s="4" t="s">
        <v>20</v>
      </c>
      <c r="C44" s="5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ht="33" customHeight="1" x14ac:dyDescent="0.2">
      <c r="B45" s="4" t="s">
        <v>21</v>
      </c>
      <c r="C45" s="5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</row>
    <row r="46" spans="2:8" ht="33" customHeight="1" x14ac:dyDescent="0.2">
      <c r="B46" s="4" t="s">
        <v>22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33" customHeight="1" thickBot="1" x14ac:dyDescent="0.25">
      <c r="B47" s="4" t="s">
        <v>23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12.75" thickBot="1" x14ac:dyDescent="0.25">
      <c r="B48" s="3" t="s">
        <v>12</v>
      </c>
      <c r="C48" s="7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20:H20"/>
    <mergeCell ref="B21:H21"/>
    <mergeCell ref="B22:H22"/>
    <mergeCell ref="B23:H23"/>
    <mergeCell ref="B24:B26"/>
    <mergeCell ref="C24:G24"/>
    <mergeCell ref="H24:H25"/>
    <mergeCell ref="B34:H34"/>
    <mergeCell ref="B35:H35"/>
    <mergeCell ref="B36:H36"/>
    <mergeCell ref="B37:H37"/>
    <mergeCell ref="B38:B40"/>
    <mergeCell ref="C38:G38"/>
    <mergeCell ref="H38:H3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26:G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pmt</cp:lastModifiedBy>
  <cp:lastPrinted>2017-06-13T16:09:35Z</cp:lastPrinted>
  <dcterms:created xsi:type="dcterms:W3CDTF">2015-10-07T18:39:25Z</dcterms:created>
  <dcterms:modified xsi:type="dcterms:W3CDTF">2017-10-24T18:43:21Z</dcterms:modified>
</cp:coreProperties>
</file>