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D44" i="1"/>
  <c r="C44" i="1"/>
  <c r="H28" i="1"/>
  <c r="G28" i="1"/>
  <c r="F28" i="1"/>
  <c r="E28" i="1"/>
  <c r="D28" i="1"/>
  <c r="C28" i="1"/>
  <c r="H19" i="1"/>
  <c r="G19" i="1"/>
  <c r="F19" i="1"/>
  <c r="E19" i="1"/>
  <c r="D19" i="1"/>
  <c r="C19" i="1"/>
  <c r="H9" i="1"/>
  <c r="G9" i="1"/>
  <c r="F9" i="1"/>
  <c r="E9" i="1"/>
  <c r="D9" i="1"/>
  <c r="C9" i="1"/>
  <c r="E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<sst xmlns="http://schemas.openxmlformats.org/spreadsheetml/2006/main" count="52" uniqueCount="52">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</sst>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 t="shared" ref="C9:H9" si="0">SUM(C10:C17)</f>
        <v>776874231.48000002</v>
      </c>
      <c r="D9" s="8">
        <f t="shared" si="0"/>
        <v>83227207.510000005</v>
      </c>
      <c r="E9" s="8">
        <f t="shared" si="0"/>
        <v>860101439.1099999</v>
      </c>
      <c r="F9" s="8">
        <f t="shared" si="0"/>
        <v>654001249.58000004</v>
      </c>
      <c r="G9" s="8">
        <f t="shared" si="0"/>
        <v>616016982.24000001</v>
      </c>
      <c r="H9" s="8">
        <f t="shared" si="0"/>
        <v>206100189.41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 x14ac:dyDescent="0.2">
      <c r="B12" s="3" t="s">
        <v>15</v>
      </c>
      <c r="C12" s="6">
        <v>558923961.60000002</v>
      </c>
      <c r="D12" s="6">
        <v>31164016.309999999</v>
      </c>
      <c r="E12" s="6">
        <v>590087977.90999997</v>
      </c>
      <c r="F12" s="6">
        <v>498845440.66000003</v>
      </c>
      <c r="G12" s="6">
        <v>467546568.12</v>
      </c>
      <c r="H12" s="6">
        <v>91242537.25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 x14ac:dyDescent="0.2">
      <c r="B16" s="3" t="s">
        <v>19</v>
      </c>
      <c r="C16" s="6">
        <v>217950269.88</v>
      </c>
      <c r="D16" s="6">
        <v>52063191.200000003</v>
      </c>
      <c r="E16" s="6">
        <v>270013461.19999999</v>
      </c>
      <c r="F16" s="6">
        <v>155155808.91999999</v>
      </c>
      <c r="G16" s="6">
        <v>148470414.12</v>
      </c>
      <c r="H16" s="6">
        <v>114857652.16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736184828.42999995</v>
      </c>
      <c r="D19" s="8">
        <f t="shared" ref="D19:H19" si="1">SUM(D20:D26)</f>
        <v>329909879.39999998</v>
      </c>
      <c r="E19" s="8">
        <f t="shared" si="1"/>
        <v>1066094707.8300002</v>
      </c>
      <c r="F19" s="8">
        <f t="shared" si="1"/>
        <v>693355552.01999998</v>
      </c>
      <c r="G19" s="8">
        <f t="shared" si="1"/>
        <v>681175602.12</v>
      </c>
      <c r="H19" s="8">
        <f t="shared" si="1"/>
        <v>372739155.81</v>
      </c>
    </row>
    <row r="20" spans="2:8" ht="12" customHeight="1" x14ac:dyDescent="0.2">
      <c r="B20" s="3" t="s">
        <v>22</v>
      </c>
      <c r="C20" s="6">
        <v>261740060.25999999</v>
      </c>
      <c r="D20" s="6">
        <v>40020749.549999997</v>
      </c>
      <c r="E20" s="6">
        <v>301760809.81</v>
      </c>
      <c r="F20" s="6">
        <v>176407674.84999999</v>
      </c>
      <c r="G20" s="6">
        <v>176012489.78999999</v>
      </c>
      <c r="H20" s="6">
        <v>125353134.95999999</v>
      </c>
    </row>
    <row r="21" spans="2:8" ht="14.45" customHeight="1" x14ac:dyDescent="0.2">
      <c r="B21" s="3" t="s">
        <v>23</v>
      </c>
      <c r="C21" s="6">
        <v>307510247.77999997</v>
      </c>
      <c r="D21" s="6">
        <v>285586536.04000002</v>
      </c>
      <c r="E21" s="6">
        <v>593096783.82000005</v>
      </c>
      <c r="F21" s="6">
        <v>423323299.81999999</v>
      </c>
      <c r="G21" s="6">
        <v>422129390.25999999</v>
      </c>
      <c r="H21" s="6">
        <v>169773484</v>
      </c>
    </row>
    <row r="22" spans="2:8" ht="15" customHeight="1" x14ac:dyDescent="0.2">
      <c r="B22" s="3" t="s">
        <v>24</v>
      </c>
      <c r="C22" s="6">
        <v>2397178.96</v>
      </c>
      <c r="D22" s="6">
        <v>-117766.47</v>
      </c>
      <c r="E22" s="6">
        <v>2279412.4900000002</v>
      </c>
      <c r="F22" s="6">
        <v>367230.61</v>
      </c>
      <c r="G22" s="6">
        <v>267049.95</v>
      </c>
      <c r="H22" s="6">
        <v>1912181.88</v>
      </c>
    </row>
    <row r="23" spans="2:8" ht="24.75" customHeight="1" x14ac:dyDescent="0.2">
      <c r="B23" s="3" t="s">
        <v>25</v>
      </c>
      <c r="C23" s="6">
        <v>54356042.93</v>
      </c>
      <c r="D23" s="6">
        <v>-869354.72</v>
      </c>
      <c r="E23" s="6">
        <v>53486688.210000001</v>
      </c>
      <c r="F23" s="6">
        <v>28793890.73</v>
      </c>
      <c r="G23" s="6">
        <v>27957736.460000001</v>
      </c>
      <c r="H23" s="6">
        <v>24692797.48</v>
      </c>
    </row>
    <row r="24" spans="2:8" x14ac:dyDescent="0.2">
      <c r="B24" s="3" t="s">
        <v>27</v>
      </c>
      <c r="C24" s="6">
        <v>600000</v>
      </c>
      <c r="D24" s="6">
        <v>-1770</v>
      </c>
      <c r="E24" s="6">
        <v>598230</v>
      </c>
      <c r="F24" s="6">
        <v>202515.27</v>
      </c>
      <c r="G24" s="6">
        <v>168502.68</v>
      </c>
      <c r="H24" s="6">
        <v>395714.73</v>
      </c>
    </row>
    <row r="25" spans="2:8" x14ac:dyDescent="0.2">
      <c r="B25" s="3" t="s">
        <v>28</v>
      </c>
      <c r="C25" s="6">
        <v>109581298.5</v>
      </c>
      <c r="D25" s="6">
        <v>5291485</v>
      </c>
      <c r="E25" s="6">
        <v>114872783.5</v>
      </c>
      <c r="F25" s="6">
        <v>64260940.740000002</v>
      </c>
      <c r="G25" s="6">
        <v>54640432.979999997</v>
      </c>
      <c r="H25" s="6">
        <v>50611842.759999998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18955795.460000001</v>
      </c>
      <c r="D28" s="8">
        <f t="shared" ref="D28:H28" si="2">SUM(D29:D37)</f>
        <v>8035</v>
      </c>
      <c r="E28" s="8">
        <f t="shared" si="2"/>
        <v>18963830.460000001</v>
      </c>
      <c r="F28" s="8">
        <f t="shared" si="2"/>
        <v>5196131.87</v>
      </c>
      <c r="G28" s="8">
        <f t="shared" si="2"/>
        <v>4742251.12</v>
      </c>
      <c r="H28" s="8">
        <f t="shared" si="2"/>
        <v>13767698.59</v>
      </c>
    </row>
    <row r="29" spans="2:8" ht="24" x14ac:dyDescent="0.2">
      <c r="B29" s="3" t="s">
        <v>31</v>
      </c>
      <c r="C29" s="6">
        <v>9955795.4600000009</v>
      </c>
      <c r="D29" s="6">
        <v>8035</v>
      </c>
      <c r="E29" s="6">
        <v>9963830.4600000009</v>
      </c>
      <c r="F29" s="6">
        <v>696131.87</v>
      </c>
      <c r="G29" s="6">
        <v>242251.12</v>
      </c>
      <c r="H29" s="6">
        <v>9267698.5899999999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9000000</v>
      </c>
      <c r="D36" s="6">
        <v>0</v>
      </c>
      <c r="E36" s="6">
        <v>9000000</v>
      </c>
      <c r="F36" s="6">
        <v>4500000</v>
      </c>
      <c r="G36" s="6">
        <v>4500000</v>
      </c>
      <c r="H36" s="6">
        <v>4500000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 t="shared" ref="C44:H44" si="3">+C28+C19+C9</f>
        <v>1532014855.3699999</v>
      </c>
      <c r="D44" s="7">
        <f t="shared" si="3"/>
        <v>413145121.90999997</v>
      </c>
      <c r="E44" s="7">
        <f t="shared" si="3"/>
        <v>1945159977.4000001</v>
      </c>
      <c r="F44" s="7">
        <f t="shared" si="3"/>
        <v>1352552933.47</v>
      </c>
      <c r="G44" s="7">
        <f t="shared" si="3"/>
        <v>1301934835.48</v>
      </c>
      <c r="H44" s="7">
        <f t="shared" si="3"/>
        <v>592607043.80999994</v>
      </c>
    </row>
    <row r="50" spans="8:8" ht="15" x14ac:dyDescent="0.2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2017-06-13T16:39:43Z</cp:lastPrinted>
  <dcterms:created xsi:type="dcterms:W3CDTF">2015-10-07T18:41:16Z</dcterms:created>
  <dcterms:modified xsi:type="dcterms:W3CDTF">2017-10-24T18:45:30Z</dcterms:modified>
</cp:coreProperties>
</file>