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CA'!$B$2:$H$48</definedName>
  </definedNames>
  <calcPr calcId="152511"/>
</workbook>
</file>

<file path=xl/calcChain.xml><?xml version="1.0" encoding="utf-8"?>
<calcChain xmlns="http://schemas.openxmlformats.org/spreadsheetml/2006/main">
  <c r="G17" i="1" l="1"/>
  <c r="F17" i="1"/>
  <c r="D17" i="1"/>
  <c r="C17" i="1"/>
  <c r="H10" i="1" l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/>
  <c r="E17" i="1" l="1"/>
  <c r="H9" i="1"/>
  <c r="H17" i="1" s="1"/>
</calcChain>
</file>

<file path=xl/sharedStrings.xml><?xml version="1.0" encoding="utf-8"?>
<sst xmlns="http://schemas.openxmlformats.org/spreadsheetml/2006/main" count="77" uniqueCount="41">
  <si>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</si>
  <si>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</si>
  <si>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</si>
  <si>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</si>
  <si>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</si>
  <si>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</si>
  <si>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</si>
  <si>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</si>
  <si>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</si>
  <si>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</si>
  <si>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</si>
  <si>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</si>
  <si>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</si>
  <si>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</si>
  <si>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</si>
  <si>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</si>
  <si>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</si>
  <si>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</si>
  <si>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</si>
  <si>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</si>
  <si>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</si>
  <si>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</si>
  <si>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</si>
  <si>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</si>
  <si>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</si>
  <si>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</si>
  <si>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</si>
  <si>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</si>
  <si>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</si>
  <si>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</si>
  <si>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2017</t>
  </si>
  <si>
    <t>ASEC_EAEPECA_2doTRIM_P1</t>
  </si>
  <si>
    <t>PRESIDENCIA</t>
  </si>
  <si>
    <t>CONTRALORIA MUNICIPAL</t>
  </si>
  <si>
    <t>SEGURIDAD PÚBLICA</t>
  </si>
  <si>
    <t>DIRECCION GENERAL DE ORDENAMIENTO TERRITORIAL</t>
  </si>
  <si>
    <t>DIRECCION GENERAL DE MEDIO AMBIENTE</t>
  </si>
  <si>
    <t>OBRAS PÚBLICAS</t>
  </si>
  <si>
    <t>SERVICIOS PÚBLICOS</t>
  </si>
  <si>
    <t>TESORERIA MUNICIPAL DE TORREON</t>
  </si>
  <si>
    <t>OTRAS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</si>
</sst>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J22" sqref="J2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39</v>
      </c>
      <c r="C2" s="13"/>
      <c r="D2" s="13"/>
      <c r="E2" s="13"/>
      <c r="F2" s="13"/>
      <c r="G2" s="13"/>
      <c r="H2" s="14"/>
      <c r="J2" s="9" t="s">
        <v>31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30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32</v>
      </c>
      <c r="C9" s="5">
        <v>93271938.599999994</v>
      </c>
      <c r="D9" s="6">
        <v>728009.36</v>
      </c>
      <c r="E9" s="6">
        <f>+C9+D9</f>
        <v>93999947.959999993</v>
      </c>
      <c r="F9" s="6">
        <v>70256244.060000002</v>
      </c>
      <c r="G9" s="6">
        <v>63531643.619999997</v>
      </c>
      <c r="H9" s="6">
        <f>+E9-F9</f>
        <v>23743703.899999991</v>
      </c>
    </row>
    <row r="10" spans="2:10" x14ac:dyDescent="0.2">
      <c r="B10" s="2" t="s">
        <v>33</v>
      </c>
      <c r="C10" s="5">
        <v>6662565.25</v>
      </c>
      <c r="D10" s="6">
        <v>0</v>
      </c>
      <c r="E10" s="6">
        <f t="shared" ref="E10:E15" si="0">+C10+D10</f>
        <v>6662565.25</v>
      </c>
      <c r="F10" s="6">
        <v>5158090.2</v>
      </c>
      <c r="G10" s="6">
        <v>5102617.84</v>
      </c>
      <c r="H10" s="6">
        <f t="shared" ref="H10:H15" si="1">+E10-F10</f>
        <v>1504475.0499999998</v>
      </c>
    </row>
    <row r="11" spans="2:10" x14ac:dyDescent="0.2">
      <c r="B11" s="2" t="s">
        <v>34</v>
      </c>
      <c r="C11" s="5">
        <v>208653616.03999999</v>
      </c>
      <c r="D11" s="6">
        <v>3830432.3</v>
      </c>
      <c r="E11" s="6">
        <f t="shared" si="0"/>
        <v>212484048.34</v>
      </c>
      <c r="F11" s="6">
        <v>106003633.11</v>
      </c>
      <c r="G11" s="6">
        <v>104433984.89</v>
      </c>
      <c r="H11" s="6">
        <f t="shared" si="1"/>
        <v>106480415.23</v>
      </c>
    </row>
    <row r="12" spans="2:10" x14ac:dyDescent="0.2">
      <c r="B12" s="2" t="s">
        <v>35</v>
      </c>
      <c r="C12" s="5">
        <v>20498298.66</v>
      </c>
      <c r="D12" s="6">
        <v>358150</v>
      </c>
      <c r="E12" s="6">
        <f t="shared" si="0"/>
        <v>20856448.66</v>
      </c>
      <c r="F12" s="6">
        <v>14319729.869999999</v>
      </c>
      <c r="G12" s="6">
        <v>14239099.91</v>
      </c>
      <c r="H12" s="6">
        <f t="shared" si="1"/>
        <v>6536718.790000001</v>
      </c>
    </row>
    <row r="13" spans="2:10" x14ac:dyDescent="0.2">
      <c r="B13" s="2" t="s">
        <v>36</v>
      </c>
      <c r="C13" s="5">
        <v>7028215.7999999998</v>
      </c>
      <c r="D13" s="6">
        <v>105</v>
      </c>
      <c r="E13" s="6">
        <f t="shared" si="0"/>
        <v>7028320.7999999998</v>
      </c>
      <c r="F13" s="6">
        <v>3782293.95</v>
      </c>
      <c r="G13" s="6">
        <v>3507173.45</v>
      </c>
      <c r="H13" s="6">
        <f t="shared" si="1"/>
        <v>3246026.8499999996</v>
      </c>
    </row>
    <row r="14" spans="2:10" x14ac:dyDescent="0.2">
      <c r="B14" s="2" t="s">
        <v>37</v>
      </c>
      <c r="C14" s="5">
        <v>116559503.63</v>
      </c>
      <c r="D14" s="6">
        <v>402166907</v>
      </c>
      <c r="E14" s="6">
        <f t="shared" si="0"/>
        <v>518726410.63</v>
      </c>
      <c r="F14" s="6">
        <v>411395590.19999999</v>
      </c>
      <c r="G14" s="6">
        <v>409706206.75</v>
      </c>
      <c r="H14" s="6">
        <f t="shared" si="1"/>
        <v>107330820.43000001</v>
      </c>
    </row>
    <row r="15" spans="2:10" x14ac:dyDescent="0.2">
      <c r="B15" s="2" t="s">
        <v>38</v>
      </c>
      <c r="C15" s="5">
        <v>464990632.95999998</v>
      </c>
      <c r="D15" s="6">
        <v>967485.12</v>
      </c>
      <c r="E15" s="6">
        <f t="shared" si="0"/>
        <v>465958118.07999998</v>
      </c>
      <c r="F15" s="6">
        <v>290407998.57999998</v>
      </c>
      <c r="G15" s="6">
        <v>286272328.64999998</v>
      </c>
      <c r="H15" s="6">
        <f t="shared" si="1"/>
        <v>175550119.5</v>
      </c>
    </row>
    <row r="16" spans="2:10" ht="12.75" thickBot="1" x14ac:dyDescent="0.25">
      <c r="B16" s="2" t="s">
        <v>40</v>
      </c>
      <c r="C16" s="5">
        <v>616980793.06299996</v>
      </c>
      <c r="D16" s="5">
        <v>3434198.85</v>
      </c>
      <c r="E16" s="5">
        <v>620414991.91299999</v>
      </c>
      <c r="F16" s="5">
        <v>451229353.5</v>
      </c>
      <c r="G16" s="5">
        <v>415141780.37</v>
      </c>
      <c r="H16" s="5">
        <v>169185638.41300005</v>
      </c>
    </row>
    <row r="17" spans="2:8" ht="12.75" thickBot="1" x14ac:dyDescent="0.25">
      <c r="B17" s="3" t="s">
        <v>12</v>
      </c>
      <c r="C17" s="7">
        <f>SUM(C9:C16)</f>
        <v>1534645564.003</v>
      </c>
      <c r="D17" s="7">
        <f t="shared" ref="D17:H17" si="2">SUM(D9:D16)</f>
        <v>411485287.63000005</v>
      </c>
      <c r="E17" s="7">
        <f t="shared" si="2"/>
        <v>1946130851.6329999</v>
      </c>
      <c r="F17" s="7">
        <f t="shared" si="2"/>
        <v>1352552933.47</v>
      </c>
      <c r="G17" s="7">
        <f t="shared" si="2"/>
        <v>1301934835.48</v>
      </c>
      <c r="H17" s="7">
        <f t="shared" si="2"/>
        <v>593577918.16300011</v>
      </c>
    </row>
    <row r="19" spans="2:8" ht="12.75" thickBot="1" x14ac:dyDescent="0.25"/>
    <row r="20" spans="2:8" x14ac:dyDescent="0.2">
      <c r="B20" s="12" t="s">
        <v>28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30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10" t="s">
        <v>5</v>
      </c>
      <c r="D25" s="11" t="s">
        <v>6</v>
      </c>
      <c r="E25" s="11" t="s">
        <v>7</v>
      </c>
      <c r="F25" s="11" t="s">
        <v>8</v>
      </c>
      <c r="G25" s="11" t="s">
        <v>9</v>
      </c>
      <c r="H25" s="28"/>
    </row>
    <row r="26" spans="2:8" ht="12.75" thickBot="1" x14ac:dyDescent="0.25">
      <c r="B26" s="23"/>
      <c r="C26" s="10" t="s">
        <v>24</v>
      </c>
      <c r="D26" s="11" t="s">
        <v>25</v>
      </c>
      <c r="E26" s="11" t="s">
        <v>10</v>
      </c>
      <c r="F26" s="11" t="s">
        <v>26</v>
      </c>
      <c r="G26" s="11" t="s">
        <v>27</v>
      </c>
      <c r="H26" s="11" t="s">
        <v>11</v>
      </c>
    </row>
    <row r="27" spans="2:8" ht="16.5" customHeight="1" x14ac:dyDescent="0.2">
      <c r="B27" s="4" t="s">
        <v>13</v>
      </c>
      <c r="C27" s="5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6.5" customHeight="1" x14ac:dyDescent="0.2">
      <c r="B28" s="4" t="s">
        <v>14</v>
      </c>
      <c r="C28" s="5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2:8" ht="16.5" customHeight="1" x14ac:dyDescent="0.2">
      <c r="B29" s="4" t="s">
        <v>15</v>
      </c>
      <c r="C29" s="5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ht="16.5" customHeight="1" thickBot="1" x14ac:dyDescent="0.25">
      <c r="B30" s="4" t="s">
        <v>16</v>
      </c>
      <c r="C30" s="5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ht="12.75" thickBot="1" x14ac:dyDescent="0.25">
      <c r="B31" s="3" t="s">
        <v>12</v>
      </c>
      <c r="C31" s="7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3" spans="2:8" ht="12.75" thickBot="1" x14ac:dyDescent="0.25"/>
    <row r="34" spans="2:8" x14ac:dyDescent="0.2">
      <c r="B34" s="12" t="s">
        <v>29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30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8"/>
    </row>
    <row r="40" spans="2:8" ht="12.75" thickBot="1" x14ac:dyDescent="0.25">
      <c r="B40" s="23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28.5" customHeight="1" x14ac:dyDescent="0.2">
      <c r="B41" s="4" t="s">
        <v>17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8.5" customHeight="1" x14ac:dyDescent="0.2">
      <c r="B42" s="4" t="s">
        <v>18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33" customHeight="1" x14ac:dyDescent="0.2">
      <c r="B43" s="4" t="s">
        <v>19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33" customHeight="1" x14ac:dyDescent="0.2">
      <c r="B44" s="4" t="s">
        <v>20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33" customHeight="1" x14ac:dyDescent="0.2">
      <c r="B45" s="4" t="s">
        <v>21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33" customHeight="1" x14ac:dyDescent="0.2">
      <c r="B46" s="4" t="s">
        <v>22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thickBot="1" x14ac:dyDescent="0.25">
      <c r="B47" s="4" t="s">
        <v>23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12.75" thickBot="1" x14ac:dyDescent="0.25">
      <c r="B48" s="3" t="s">
        <v>12</v>
      </c>
      <c r="C48" s="7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26:G26 C40:G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2017-06-13T16:09:35Z</cp:lastPrinted>
  <dcterms:created xsi:type="dcterms:W3CDTF">2015-10-07T18:39:25Z</dcterms:created>
  <dcterms:modified xsi:type="dcterms:W3CDTF">2017-10-24T18:50:06Z</dcterms:modified>
</cp:coreProperties>
</file>