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6" i="1" l="1"/>
  <c r="F11" i="1"/>
</calcChain>
</file>

<file path=xl/sharedStrings.xml><?xml version="1.0" encoding="utf-8"?>
<sst xmlns="http://schemas.openxmlformats.org/spreadsheetml/2006/main" count="137" uniqueCount="62">
  <si>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</si>
  <si>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</si>
  <si>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</si>
  <si>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</si>
  <si>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</si>
  <si>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</si>
  <si>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</si>
  <si>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</si>
  <si>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</si>
  <si>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RECARPETEO EN CARRETERA   VIESCA-RECREATIVO  JUAN GUERRA DEL MUNICIPIO DE VIESCA COAHUILA </t>
  </si>
  <si>
    <t>PAVIMENTACION DE CALLES DEL EJIDO  GILITA, MUNICIPIO DE VIESCA COAHUILA</t>
  </si>
  <si>
    <t>MEJORAMIENTO DE ALUMBRADO PUBLICO EN EJIDO: NUEVA REYNOSA, SAN JUAN DE VILLANUEVA, MIELERAS , GILITA, TEJABAN DE LA ROSITA, TEJABAN DEL ESFUERZO, LA ROSITA, TANQUE AGUILEREÑO, SAN JOSE DEL AGUAJE, EMILIANO ZAPATA ,VILLA DE BILBAO LA VENTANA, TIERRA Y LIBERTAD, LA NORIA, IGNACIO ZARAGOZA, LA FE,LA SIETE  (LAGUNA SECA) Y SANTA MARIA UNO DEL  MUNICIPIO DE VIESCA COAHUILA DE ZARAGOZA</t>
  </si>
  <si>
    <t>REPOCISION DE DRENAJE SANITARIO EN CALLE  MIGUEL HIDALGO ENTRE AV. CINCO DE MAYO Y AV. FUENTES, AV. GUERRERO ENTRE C. MIGUEL HIDALGO Y C.DR.FRANCISCO GONZALEZ Y C. DR. FRANCISCO GONZALEZ  ENTRE AV. GUERRERO Y AV. FUENTES DE LA CABECERA MUNICIPAL DE VIESCA COAHUILA DE ZARAGOZA</t>
  </si>
  <si>
    <t>CONSTRUCCION DE DRENAJE SANITARIO EN LA PRIVADA BENITO JUAREZ ENTRE C.ALLE VENUSTIANO CARRANZA Y CALLE DEGOLLADO EN LA CABECERA MUNICIPAL DE VIESCA COAHUILA</t>
  </si>
  <si>
    <t>CONSTRUCCION DE LINEA DE CONDUCCION DE AGUA POTABLE EN LA PRIVADA BENITO JUAREZ ENTRE C.ALLE VENUSTIANO CARRANZA Y CALLE DEGOLLADO EN LA CABECERA MUNICIPAL DE VIESCA COAHUILA</t>
  </si>
  <si>
    <t>EQUIPAMIENTO EN LINEA DE CONDUCCION   PARA TANQUE DE ALMACENAMIENTO DE AGUA POTABLE  EN EL EJIDO LAS MARGARITAS -SAN ISIDRO DE MUNICIPIO DE VIESCA COAHUILA</t>
  </si>
  <si>
    <t>MEJORAMIENTO DEL TANQUE ELEVADO DE AGUA POTABLE DEL POZO DEL  EJIDO SAN JOSE DEL AGUAJE MUNICIPIO DE VIESCA COAHUILA</t>
  </si>
  <si>
    <t>CONSTRUCCION DE CENTRO DE SALUD EN  EJIDO SAN ISIDRO MUNICIPIO DE VIESCA COAHUILA</t>
  </si>
  <si>
    <t>EQUIPAMIENTO DEL CENTRO DE SALUD EN EL EJIDO ZARAGOZA, MUNICIPIO DE VIESCA COAHUILA</t>
  </si>
  <si>
    <t xml:space="preserve">MEJORAMIENTO DE AULA EN J.N. MANUEL AVILA CAMACHO DEL EJIDO TEJABAN DE LA ROSITA, MUNICIPIO DE DEL MUNICIPIO DE VIESCA COAHUILA </t>
  </si>
  <si>
    <t>MEJORAMIENTO DE AULAS Y BARDA PERIMETRAL DEL JARDIN DE NIÑOS ANDRES S. VIESCA, EN ZONA URBANA DE VIESCA COAHUILA</t>
  </si>
  <si>
    <t xml:space="preserve">CONSTRUCCION DE BARDA PERIMETRAL EN  J.N. DEL EJIDO SAN MANUEL DEL MUNICIPIO DE VIESCA COAHUILA </t>
  </si>
  <si>
    <t xml:space="preserve">MEJORAMIENTO DE AULAS EN J.N. DEL EJIDO IGNACIO ZARAGOZA DEL MUNICIPIO DE VIESCA COAHUILA </t>
  </si>
  <si>
    <t xml:space="preserve">MEJORAMIENTO DE AULAS  EN E. P.  ANDRES S. VIESCA,  EN ZONA  URBANA DE VIESCA COAHUILA </t>
  </si>
  <si>
    <t xml:space="preserve"> MEJORAMIENTO DE SERVICIOS SANITARIOS EN ESC. PRIM. FRANCISCO GONZALEZ BOCANEGRA EN EL EJIDO NUEVA REYNOSA, DEL MUNICIPIO DE VIESCA COAHUILA</t>
  </si>
  <si>
    <t>CONTRUCCION DE BARDA PERIMETRAL EN LA ESCUELA SECUNDARIA TECNICA  BERNABE DE AVILA REY EN LA CABECERA MUNICIPAL DE VIESCA COAHUILA</t>
  </si>
  <si>
    <t>AMPLIACION DE RED DE AGUA POTABLE EN EJIDO TEJABAN DEL ESFUERZO MUNICIPIO DE VIESCA COAHUILA</t>
  </si>
  <si>
    <t>CONSTRUCCION DE RED DE AGUA POTABLE  EN EJIDO  EL ESFUERZO SECTOR OCHO MUNICIPIO DE VIESCA COAHUILA</t>
  </si>
  <si>
    <t>MEJORAMIENTO DE AULA EN J.N. VENUSTIANO CARRANZA DEL EJIDO GILITA MUNICIPIO DE VIESCA COAHUILA</t>
  </si>
  <si>
    <t>CONSTRUCCION DE PISO FIRME EN EJIDO BUENAVISTA Y GABINO VAZQUEZ  DEL MUNICIPIO DE VIESCA COAHULA DE ZARAGOZA</t>
  </si>
  <si>
    <t>CONSTRUCCION DE CUARTO PARA BAÑO  EN LOS EJIDOS TEJABAN DEL ESFUERZO Y SANTA CRUZ  DEL MUNICIPIO DE VIESCA COAHULA DE ZARAGOZA</t>
  </si>
  <si>
    <t>CONSTRUCCION DE TECHO FIRME EN EJDO: GABINO VAZQUEZ, JUAN ANTONIO DEL SUR, LA LEONA, PUNTA DE SANTO DOMINGO, IGNACIO ZARAGOZA, SAN MANUEL, GILITA, LA ROSITA, MIELERAS, TIERRA Y LIBERTAD, SAN JUAN DE VILLA NUEVA, SANTA CRUZ, NUEVO MARGARITAS, TEJABAN DEL ESFUERZO, GREGORIO GARCIA Y VIESCA  DEL MUNICIPIO DE VIESCA COAHULA DE ZARAGOZA</t>
  </si>
  <si>
    <t>AMPLIACION DE RED DE AGUA POTABLE EN EJIDO MIELERAS MUNICIPIO DE VIESCA COAHUILA</t>
  </si>
  <si>
    <t>CONSTRUCCION DE TECHO FIRME  EN EJIDO MIELERAS Y VIESCA DEL MUNICIPIO DE VIESCA COAHULA DE ZARAGOZA</t>
  </si>
  <si>
    <t>APORTACION MUNICIPAL PARA LA OBRA"PERFORACION DE POZO PARA AGUA POTABLE PARA LOS EJIDOS VILLA DE BILBAO Y EMILIANO ZAPATA DEL MUNICIPIO DE VIESCA COAHUILA</t>
  </si>
  <si>
    <t>APORTACION MUNICIPAL PARA LA OBRA: AMPLIACION DE RED ELECTRICA EN COL. LA TAPATIA DE VIESCA COAHUILA</t>
  </si>
  <si>
    <t>APORTACION MUNICIPAL PARA LA OBRA: AMPLIACION DE RED ELECTRICA EN COL. EL TINACO DE VIESCA COAHUILA</t>
  </si>
  <si>
    <t>CONVENIO CEV</t>
  </si>
  <si>
    <t>PRODIMS</t>
  </si>
  <si>
    <t xml:space="preserve">MANTENIMIENTO DE VEHICULOS </t>
  </si>
  <si>
    <t>VIESCA</t>
  </si>
  <si>
    <t>GILITA</t>
  </si>
  <si>
    <t>NUEVA REYNOSA, SAN JUAN DE VILLANUEVA, MIELERAS , GILITA, TEJABAN DE LA ROSITA, TEJABAN DEL ESFUERZO, LA ROSITA, TANQUE AGUILEREÑO, SAN JOSE DEL AGUAJE, EMILIANO ZAPATA, VILLA DE BILBAO, LA VENTANA, TIERRA Y LIBERTAD, LA NORIA, IGNACIO ZARAGOZA, LA FE, LA SIETE  (LAGUNA SECA) Y SANTA MARIA UNO</t>
  </si>
  <si>
    <t>LAS MARGARITAS</t>
  </si>
  <si>
    <t>SAN JOSE DEL AGUAJE</t>
  </si>
  <si>
    <t>SAN ISIDRO</t>
  </si>
  <si>
    <t>IGNACIO ZARAGOZA</t>
  </si>
  <si>
    <t>TEJABAN DE LA ROSITA</t>
  </si>
  <si>
    <t>SAN MANUEL</t>
  </si>
  <si>
    <t>NUEVA REYNOSA</t>
  </si>
  <si>
    <t>TEJABAN DEL ESFUERZO</t>
  </si>
  <si>
    <t>EL ESFUERZO SECTOR OCHO (EL PUERTO)</t>
  </si>
  <si>
    <t>BUENA VISTA,GABINO VAZQUEZ</t>
  </si>
  <si>
    <t>TEJABAN DEL ESFUERZO Y SANTA CRUZ</t>
  </si>
  <si>
    <t>GABINO VAZQUEZ, JUAN ANTONIO DEL SUR, LA LEONA, PUNTA DE SANTO DOMINGO, IGNACIO ZARAGOZA, SAN MANUEL, GILITA, LA ROSITA, MIELERAS, TIERRA Y LIBERTAD, SAN JUAN DE VILLA NUEVA, SANTA CRUZ, NUEVO MARGARITAS, TEJABAN DEL ESFUERZO, GREGORIO GARCIA Y VIESCA.</t>
  </si>
  <si>
    <t>MIELERAS</t>
  </si>
  <si>
    <t xml:space="preserve">VILLA DE BILBAO </t>
  </si>
  <si>
    <t>COAHUILA</t>
  </si>
  <si>
    <t>4.00,  64.00</t>
  </si>
  <si>
    <t>Monto que reciban del FAIS:</t>
  </si>
  <si>
    <t>Ente Público: PRESIDENCIA MUNICIPAL DE VIESCA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</si>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</sst>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0" fillId="0" borderId="8" xfId="0" applyBorder="1"/>
    <xf numFmtId="0" fontId="6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44" fontId="7" fillId="5" borderId="10" xfId="6" applyFont="1" applyFill="1" applyBorder="1" applyAlignment="1">
      <alignment horizontal="center" vertical="top" wrapText="1"/>
    </xf>
    <xf numFmtId="44" fontId="6" fillId="5" borderId="8" xfId="6" applyFont="1" applyFill="1" applyBorder="1" applyAlignment="1">
      <alignment vertical="top"/>
    </xf>
    <xf numFmtId="44" fontId="6" fillId="5" borderId="0" xfId="6" applyFont="1" applyFill="1" applyBorder="1" applyAlignment="1">
      <alignment vertical="top"/>
    </xf>
    <xf numFmtId="44" fontId="7" fillId="5" borderId="8" xfId="6" applyFont="1" applyFill="1" applyBorder="1" applyAlignment="1">
      <alignment horizontal="center" vertical="top" wrapText="1"/>
    </xf>
    <xf numFmtId="44" fontId="7" fillId="5" borderId="8" xfId="6" applyFont="1" applyFill="1" applyBorder="1" applyAlignment="1">
      <alignment horizontal="left" vertical="top" wrapText="1"/>
    </xf>
    <xf numFmtId="44" fontId="7" fillId="5" borderId="10" xfId="6" applyFont="1" applyFill="1" applyBorder="1" applyAlignment="1">
      <alignment vertical="top" wrapText="1"/>
    </xf>
    <xf numFmtId="44" fontId="7" fillId="5" borderId="8" xfId="6" applyFont="1" applyFill="1" applyBorder="1" applyAlignment="1">
      <alignment vertical="top" wrapText="1"/>
    </xf>
    <xf numFmtId="44" fontId="6" fillId="5" borderId="8" xfId="6" applyFont="1" applyFill="1" applyBorder="1" applyAlignment="1">
      <alignment horizontal="right" vertical="top"/>
    </xf>
    <xf numFmtId="44" fontId="6" fillId="5" borderId="8" xfId="6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164" fontId="6" fillId="5" borderId="8" xfId="0" applyNumberFormat="1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2" fontId="6" fillId="5" borderId="8" xfId="0" applyNumberFormat="1" applyFont="1" applyFill="1" applyBorder="1" applyAlignment="1">
      <alignment horizontal="right" vertical="top"/>
    </xf>
    <xf numFmtId="2" fontId="6" fillId="5" borderId="8" xfId="5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right" vertical="top" wrapText="1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center" vertical="top" wrapText="1"/>
    </xf>
    <xf numFmtId="2" fontId="7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2" fontId="6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/>
    </xf>
    <xf numFmtId="44" fontId="0" fillId="0" borderId="0" xfId="0" applyNumberFormat="1"/>
    <xf numFmtId="43" fontId="0" fillId="0" borderId="0" xfId="5" applyFont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5" xfId="6" applyNumberFormat="1" applyFont="1" applyFill="1" applyBorder="1" applyAlignment="1">
      <alignment horizontal="center" vertical="top"/>
    </xf>
    <xf numFmtId="165" fontId="2" fillId="0" borderId="6" xfId="6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39"/>
  <sheetViews>
    <sheetView tabSelected="1" zoomScale="90" zoomScaleNormal="90" workbookViewId="0">
      <selection activeCell="G8" sqref="G8"/>
    </sheetView>
  </sheetViews>
  <sheetFormatPr baseColWidth="10" defaultRowHeight="15" x14ac:dyDescent="0.25"/>
  <cols>
    <col min="1" max="7" width="14.85546875" customWidth="1"/>
    <col min="9" max="9" width="14.85546875" bestFit="1" customWidth="1"/>
  </cols>
  <sheetData>
    <row r="1" spans="1:9" x14ac:dyDescent="0.25">
      <c r="A1" s="44" t="s">
        <v>60</v>
      </c>
      <c r="B1" s="45"/>
      <c r="C1" s="45"/>
      <c r="D1" s="45"/>
      <c r="E1" s="45"/>
      <c r="F1" s="45"/>
      <c r="G1" s="46"/>
    </row>
    <row r="2" spans="1:9" x14ac:dyDescent="0.25">
      <c r="A2" s="47" t="s">
        <v>0</v>
      </c>
      <c r="B2" s="48"/>
      <c r="C2" s="48"/>
      <c r="D2" s="48"/>
      <c r="E2" s="48"/>
      <c r="F2" s="48"/>
      <c r="G2" s="49"/>
    </row>
    <row r="3" spans="1:9" x14ac:dyDescent="0.25">
      <c r="A3" s="56" t="s">
        <v>61</v>
      </c>
      <c r="B3" s="57"/>
      <c r="C3" s="57"/>
      <c r="D3" s="57"/>
      <c r="E3" s="57"/>
      <c r="F3" s="57"/>
      <c r="G3" s="58"/>
    </row>
    <row r="4" spans="1:9" x14ac:dyDescent="0.25">
      <c r="A4" s="1"/>
      <c r="B4" s="2"/>
      <c r="C4" s="2"/>
      <c r="D4" s="2" t="s">
        <v>59</v>
      </c>
      <c r="E4" s="2"/>
      <c r="F4" s="54">
        <v>11049241</v>
      </c>
      <c r="G4" s="55"/>
      <c r="I4" s="42"/>
    </row>
    <row r="5" spans="1:9" x14ac:dyDescent="0.25">
      <c r="A5" s="3"/>
      <c r="B5" s="4"/>
      <c r="C5" s="4"/>
      <c r="D5" s="43"/>
      <c r="E5" s="4"/>
      <c r="F5" s="4"/>
      <c r="G5" s="5"/>
    </row>
    <row r="6" spans="1:9" x14ac:dyDescent="0.25">
      <c r="A6" s="50" t="s">
        <v>1</v>
      </c>
      <c r="B6" s="51" t="s">
        <v>2</v>
      </c>
      <c r="C6" s="53" t="s">
        <v>3</v>
      </c>
      <c r="D6" s="53"/>
      <c r="E6" s="53"/>
      <c r="F6" s="53" t="s">
        <v>4</v>
      </c>
      <c r="G6" s="53" t="s">
        <v>5</v>
      </c>
    </row>
    <row r="7" spans="1:9" x14ac:dyDescent="0.25">
      <c r="A7" s="50"/>
      <c r="B7" s="52"/>
      <c r="C7" s="6" t="s">
        <v>6</v>
      </c>
      <c r="D7" s="6" t="s">
        <v>7</v>
      </c>
      <c r="E7" s="6" t="s">
        <v>8</v>
      </c>
      <c r="F7" s="53"/>
      <c r="G7" s="53"/>
    </row>
    <row r="8" spans="1:9" ht="67.5" x14ac:dyDescent="0.25">
      <c r="A8" s="8" t="s">
        <v>9</v>
      </c>
      <c r="B8" s="14">
        <v>684855.13</v>
      </c>
      <c r="C8" s="29" t="s">
        <v>57</v>
      </c>
      <c r="D8" s="29" t="s">
        <v>40</v>
      </c>
      <c r="E8" s="23" t="s">
        <v>40</v>
      </c>
      <c r="F8" s="30">
        <v>5425</v>
      </c>
      <c r="G8" s="38">
        <v>3610</v>
      </c>
    </row>
    <row r="9" spans="1:9" ht="45" x14ac:dyDescent="0.25">
      <c r="A9" s="8" t="s">
        <v>10</v>
      </c>
      <c r="B9" s="14">
        <v>647172.35</v>
      </c>
      <c r="C9" s="29" t="s">
        <v>57</v>
      </c>
      <c r="D9" s="29" t="s">
        <v>40</v>
      </c>
      <c r="E9" s="8" t="s">
        <v>41</v>
      </c>
      <c r="F9" s="31">
        <v>1371.55</v>
      </c>
      <c r="G9" s="38">
        <v>68</v>
      </c>
    </row>
    <row r="10" spans="1:9" ht="270" x14ac:dyDescent="0.25">
      <c r="A10" s="9" t="s">
        <v>11</v>
      </c>
      <c r="B10" s="15">
        <v>225038.41</v>
      </c>
      <c r="C10" s="29" t="s">
        <v>57</v>
      </c>
      <c r="D10" s="29" t="s">
        <v>40</v>
      </c>
      <c r="E10" s="8" t="s">
        <v>42</v>
      </c>
      <c r="F10" s="32">
        <v>349</v>
      </c>
      <c r="G10" s="38">
        <v>6638</v>
      </c>
    </row>
    <row r="11" spans="1:9" ht="202.5" x14ac:dyDescent="0.25">
      <c r="A11" s="8" t="s">
        <v>12</v>
      </c>
      <c r="B11" s="16">
        <v>1248280.32</v>
      </c>
      <c r="C11" s="29" t="s">
        <v>57</v>
      </c>
      <c r="D11" s="29" t="s">
        <v>40</v>
      </c>
      <c r="E11" s="23" t="s">
        <v>40</v>
      </c>
      <c r="F11" s="31">
        <f>814+250</f>
        <v>1064</v>
      </c>
      <c r="G11" s="38">
        <v>388</v>
      </c>
    </row>
    <row r="12" spans="1:9" ht="123.75" x14ac:dyDescent="0.25">
      <c r="A12" s="8" t="s">
        <v>13</v>
      </c>
      <c r="B12" s="15">
        <v>251996.63</v>
      </c>
      <c r="C12" s="29" t="s">
        <v>57</v>
      </c>
      <c r="D12" s="29" t="s">
        <v>40</v>
      </c>
      <c r="E12" s="23" t="s">
        <v>40</v>
      </c>
      <c r="F12" s="31">
        <v>207</v>
      </c>
      <c r="G12" s="38">
        <v>36</v>
      </c>
    </row>
    <row r="13" spans="1:9" ht="135" x14ac:dyDescent="0.25">
      <c r="A13" s="8" t="s">
        <v>14</v>
      </c>
      <c r="B13" s="15">
        <v>174812.23</v>
      </c>
      <c r="C13" s="29" t="s">
        <v>57</v>
      </c>
      <c r="D13" s="29" t="s">
        <v>40</v>
      </c>
      <c r="E13" s="23" t="s">
        <v>40</v>
      </c>
      <c r="F13" s="31">
        <v>207</v>
      </c>
      <c r="G13" s="38">
        <v>36</v>
      </c>
    </row>
    <row r="14" spans="1:9" ht="123.75" x14ac:dyDescent="0.25">
      <c r="A14" s="8" t="s">
        <v>15</v>
      </c>
      <c r="B14" s="15">
        <v>66205.919999999998</v>
      </c>
      <c r="C14" s="29" t="s">
        <v>57</v>
      </c>
      <c r="D14" s="29" t="s">
        <v>40</v>
      </c>
      <c r="E14" s="8" t="s">
        <v>43</v>
      </c>
      <c r="F14" s="30">
        <v>1</v>
      </c>
      <c r="G14" s="38">
        <v>277</v>
      </c>
    </row>
    <row r="15" spans="1:9" ht="78.75" x14ac:dyDescent="0.25">
      <c r="A15" s="8" t="s">
        <v>16</v>
      </c>
      <c r="B15" s="17">
        <v>43361.279999999999</v>
      </c>
      <c r="C15" s="29" t="s">
        <v>57</v>
      </c>
      <c r="D15" s="29" t="s">
        <v>40</v>
      </c>
      <c r="E15" s="8" t="s">
        <v>44</v>
      </c>
      <c r="F15" s="30">
        <v>1</v>
      </c>
      <c r="G15" s="38">
        <v>406</v>
      </c>
    </row>
    <row r="16" spans="1:9" ht="56.25" x14ac:dyDescent="0.25">
      <c r="A16" s="8" t="s">
        <v>17</v>
      </c>
      <c r="B16" s="14">
        <v>302906.42</v>
      </c>
      <c r="C16" s="29" t="s">
        <v>57</v>
      </c>
      <c r="D16" s="29" t="s">
        <v>40</v>
      </c>
      <c r="E16" s="8" t="s">
        <v>45</v>
      </c>
      <c r="F16" s="30">
        <v>1</v>
      </c>
      <c r="G16" s="38">
        <v>533</v>
      </c>
    </row>
    <row r="17" spans="1:7" ht="56.25" x14ac:dyDescent="0.25">
      <c r="A17" s="8" t="s">
        <v>18</v>
      </c>
      <c r="B17" s="18">
        <v>51291.62</v>
      </c>
      <c r="C17" s="29" t="s">
        <v>57</v>
      </c>
      <c r="D17" s="29" t="s">
        <v>40</v>
      </c>
      <c r="E17" s="24" t="s">
        <v>46</v>
      </c>
      <c r="F17" s="30">
        <v>1</v>
      </c>
      <c r="G17" s="38">
        <v>645</v>
      </c>
    </row>
    <row r="18" spans="1:7" ht="90" x14ac:dyDescent="0.25">
      <c r="A18" s="8" t="s">
        <v>19</v>
      </c>
      <c r="B18" s="19">
        <v>129096.62</v>
      </c>
      <c r="C18" s="29" t="s">
        <v>57</v>
      </c>
      <c r="D18" s="29" t="s">
        <v>40</v>
      </c>
      <c r="E18" s="8" t="s">
        <v>47</v>
      </c>
      <c r="F18" s="33">
        <v>1</v>
      </c>
      <c r="G18" s="38">
        <v>25</v>
      </c>
    </row>
    <row r="19" spans="1:7" ht="78.75" x14ac:dyDescent="0.25">
      <c r="A19" s="8" t="s">
        <v>20</v>
      </c>
      <c r="B19" s="20">
        <v>94860.45</v>
      </c>
      <c r="C19" s="29" t="s">
        <v>57</v>
      </c>
      <c r="D19" s="29" t="s">
        <v>40</v>
      </c>
      <c r="E19" s="23" t="s">
        <v>40</v>
      </c>
      <c r="F19" s="34" t="s">
        <v>58</v>
      </c>
      <c r="G19" s="38">
        <v>100</v>
      </c>
    </row>
    <row r="20" spans="1:7" ht="67.5" x14ac:dyDescent="0.25">
      <c r="A20" s="8" t="s">
        <v>21</v>
      </c>
      <c r="B20" s="17">
        <v>174266.15</v>
      </c>
      <c r="C20" s="29" t="s">
        <v>57</v>
      </c>
      <c r="D20" s="29" t="s">
        <v>40</v>
      </c>
      <c r="E20" s="23" t="s">
        <v>48</v>
      </c>
      <c r="F20" s="35">
        <v>88.4</v>
      </c>
      <c r="G20" s="36">
        <v>20</v>
      </c>
    </row>
    <row r="21" spans="1:7" ht="67.5" x14ac:dyDescent="0.25">
      <c r="A21" s="8" t="s">
        <v>22</v>
      </c>
      <c r="B21" s="15">
        <v>74276.83</v>
      </c>
      <c r="C21" s="29" t="s">
        <v>57</v>
      </c>
      <c r="D21" s="29" t="s">
        <v>40</v>
      </c>
      <c r="E21" s="8" t="s">
        <v>46</v>
      </c>
      <c r="F21" s="35">
        <v>3</v>
      </c>
      <c r="G21" s="36">
        <v>13</v>
      </c>
    </row>
    <row r="22" spans="1:7" ht="56.25" x14ac:dyDescent="0.25">
      <c r="A22" s="8" t="s">
        <v>23</v>
      </c>
      <c r="B22" s="15">
        <v>96483.56</v>
      </c>
      <c r="C22" s="29" t="s">
        <v>57</v>
      </c>
      <c r="D22" s="29" t="s">
        <v>40</v>
      </c>
      <c r="E22" s="23" t="s">
        <v>40</v>
      </c>
      <c r="F22" s="35">
        <v>4</v>
      </c>
      <c r="G22" s="36">
        <v>160</v>
      </c>
    </row>
    <row r="23" spans="1:7" ht="112.5" x14ac:dyDescent="0.25">
      <c r="A23" s="8" t="s">
        <v>24</v>
      </c>
      <c r="B23" s="15">
        <v>68129.509999999995</v>
      </c>
      <c r="C23" s="29" t="s">
        <v>57</v>
      </c>
      <c r="D23" s="29" t="s">
        <v>40</v>
      </c>
      <c r="E23" s="23" t="s">
        <v>49</v>
      </c>
      <c r="F23" s="35">
        <v>1</v>
      </c>
      <c r="G23" s="36">
        <v>120</v>
      </c>
    </row>
    <row r="24" spans="1:7" ht="101.25" x14ac:dyDescent="0.25">
      <c r="A24" s="8" t="s">
        <v>25</v>
      </c>
      <c r="B24" s="21">
        <v>404262.59</v>
      </c>
      <c r="C24" s="29" t="s">
        <v>57</v>
      </c>
      <c r="D24" s="29" t="s">
        <v>40</v>
      </c>
      <c r="E24" s="23" t="s">
        <v>40</v>
      </c>
      <c r="F24" s="35">
        <v>205</v>
      </c>
      <c r="G24" s="36">
        <v>270</v>
      </c>
    </row>
    <row r="25" spans="1:7" ht="67.5" x14ac:dyDescent="0.25">
      <c r="A25" s="10" t="s">
        <v>26</v>
      </c>
      <c r="B25" s="14">
        <v>149517.76000000001</v>
      </c>
      <c r="C25" s="29" t="s">
        <v>57</v>
      </c>
      <c r="D25" s="29" t="s">
        <v>40</v>
      </c>
      <c r="E25" s="25" t="s">
        <v>50</v>
      </c>
      <c r="F25" s="36">
        <v>317</v>
      </c>
      <c r="G25" s="38">
        <v>44</v>
      </c>
    </row>
    <row r="26" spans="1:7" ht="67.5" x14ac:dyDescent="0.25">
      <c r="A26" s="9" t="s">
        <v>27</v>
      </c>
      <c r="B26" s="21">
        <v>177567.22</v>
      </c>
      <c r="C26" s="29" t="s">
        <v>57</v>
      </c>
      <c r="D26" s="29" t="s">
        <v>40</v>
      </c>
      <c r="E26" s="26" t="s">
        <v>51</v>
      </c>
      <c r="F26" s="36">
        <v>390</v>
      </c>
      <c r="G26" s="36">
        <f>25+16</f>
        <v>41</v>
      </c>
    </row>
    <row r="27" spans="1:7" ht="67.5" x14ac:dyDescent="0.25">
      <c r="A27" s="8" t="s">
        <v>28</v>
      </c>
      <c r="B27" s="21">
        <v>70714.63</v>
      </c>
      <c r="C27" s="29" t="s">
        <v>57</v>
      </c>
      <c r="D27" s="29" t="s">
        <v>40</v>
      </c>
      <c r="E27" s="8" t="s">
        <v>41</v>
      </c>
      <c r="F27" s="35">
        <v>1</v>
      </c>
      <c r="G27" s="36">
        <v>20</v>
      </c>
    </row>
    <row r="28" spans="1:7" ht="78.75" x14ac:dyDescent="0.25">
      <c r="A28" s="9" t="s">
        <v>29</v>
      </c>
      <c r="B28" s="21">
        <v>109757.65</v>
      </c>
      <c r="C28" s="29" t="s">
        <v>57</v>
      </c>
      <c r="D28" s="29" t="s">
        <v>40</v>
      </c>
      <c r="E28" s="27" t="s">
        <v>52</v>
      </c>
      <c r="F28" s="35">
        <v>400</v>
      </c>
      <c r="G28" s="36">
        <v>65</v>
      </c>
    </row>
    <row r="29" spans="1:7" ht="101.25" x14ac:dyDescent="0.25">
      <c r="A29" s="10" t="s">
        <v>30</v>
      </c>
      <c r="B29" s="21">
        <v>375349.55</v>
      </c>
      <c r="C29" s="29" t="s">
        <v>57</v>
      </c>
      <c r="D29" s="29" t="s">
        <v>40</v>
      </c>
      <c r="E29" s="8" t="s">
        <v>53</v>
      </c>
      <c r="F29" s="35">
        <v>11</v>
      </c>
      <c r="G29" s="36">
        <v>44</v>
      </c>
    </row>
    <row r="30" spans="1:7" ht="236.25" x14ac:dyDescent="0.25">
      <c r="A30" s="10" t="s">
        <v>31</v>
      </c>
      <c r="B30" s="21">
        <v>1927262.4</v>
      </c>
      <c r="C30" s="29" t="s">
        <v>57</v>
      </c>
      <c r="D30" s="29" t="s">
        <v>40</v>
      </c>
      <c r="E30" s="8" t="s">
        <v>54</v>
      </c>
      <c r="F30" s="35">
        <v>100</v>
      </c>
      <c r="G30" s="36">
        <v>400</v>
      </c>
    </row>
    <row r="31" spans="1:7" ht="56.25" x14ac:dyDescent="0.25">
      <c r="A31" s="10" t="s">
        <v>32</v>
      </c>
      <c r="B31" s="17">
        <v>184331.51999999999</v>
      </c>
      <c r="C31" s="29" t="s">
        <v>57</v>
      </c>
      <c r="D31" s="29" t="s">
        <v>40</v>
      </c>
      <c r="E31" s="25" t="s">
        <v>55</v>
      </c>
      <c r="F31" s="25">
        <v>385</v>
      </c>
      <c r="G31" s="36">
        <v>40</v>
      </c>
    </row>
    <row r="32" spans="1:7" ht="78.75" x14ac:dyDescent="0.25">
      <c r="A32" s="11" t="s">
        <v>33</v>
      </c>
      <c r="B32" s="22">
        <v>173453.67</v>
      </c>
      <c r="C32" s="29" t="s">
        <v>57</v>
      </c>
      <c r="D32" s="29" t="s">
        <v>40</v>
      </c>
      <c r="E32" s="23" t="s">
        <v>55</v>
      </c>
      <c r="F32" s="32">
        <v>9</v>
      </c>
      <c r="G32" s="39">
        <v>36</v>
      </c>
    </row>
    <row r="33" spans="1:7" ht="112.5" x14ac:dyDescent="0.25">
      <c r="A33" s="9" t="s">
        <v>34</v>
      </c>
      <c r="B33" s="15">
        <v>2199595.7000000002</v>
      </c>
      <c r="C33" s="29" t="s">
        <v>57</v>
      </c>
      <c r="D33" s="29" t="s">
        <v>40</v>
      </c>
      <c r="E33" s="9" t="s">
        <v>56</v>
      </c>
      <c r="F33" s="37">
        <v>1</v>
      </c>
      <c r="G33" s="40">
        <v>1248</v>
      </c>
    </row>
    <row r="34" spans="1:7" ht="67.5" x14ac:dyDescent="0.25">
      <c r="A34" s="9" t="s">
        <v>35</v>
      </c>
      <c r="B34" s="22">
        <v>14129.64</v>
      </c>
      <c r="C34" s="29" t="s">
        <v>57</v>
      </c>
      <c r="D34" s="29" t="s">
        <v>40</v>
      </c>
      <c r="E34" s="28" t="s">
        <v>40</v>
      </c>
      <c r="F34" s="37">
        <v>2</v>
      </c>
      <c r="G34" s="40">
        <v>8</v>
      </c>
    </row>
    <row r="35" spans="1:7" ht="67.5" x14ac:dyDescent="0.25">
      <c r="A35" s="9" t="s">
        <v>36</v>
      </c>
      <c r="B35" s="22">
        <v>30681.3</v>
      </c>
      <c r="C35" s="29" t="s">
        <v>57</v>
      </c>
      <c r="D35" s="29" t="s">
        <v>40</v>
      </c>
      <c r="E35" s="28" t="s">
        <v>40</v>
      </c>
      <c r="F35" s="37">
        <v>2</v>
      </c>
      <c r="G35" s="40">
        <v>8</v>
      </c>
    </row>
    <row r="36" spans="1:7" x14ac:dyDescent="0.25">
      <c r="A36" s="12" t="s">
        <v>37</v>
      </c>
      <c r="B36" s="15">
        <v>660000</v>
      </c>
      <c r="C36" s="29" t="s">
        <v>57</v>
      </c>
      <c r="D36" s="29" t="s">
        <v>40</v>
      </c>
      <c r="E36" s="23" t="s">
        <v>40</v>
      </c>
      <c r="F36" s="7">
        <v>95</v>
      </c>
      <c r="G36" s="7">
        <v>380</v>
      </c>
    </row>
    <row r="37" spans="1:7" x14ac:dyDescent="0.25">
      <c r="A37" s="10" t="s">
        <v>38</v>
      </c>
      <c r="B37" s="15">
        <v>220983.94</v>
      </c>
      <c r="C37" s="29" t="s">
        <v>57</v>
      </c>
      <c r="D37" s="29" t="s">
        <v>40</v>
      </c>
      <c r="E37" s="23" t="s">
        <v>40</v>
      </c>
      <c r="F37" s="7">
        <v>56</v>
      </c>
      <c r="G37" s="7">
        <v>16</v>
      </c>
    </row>
    <row r="38" spans="1:7" ht="22.5" x14ac:dyDescent="0.25">
      <c r="A38" s="13" t="s">
        <v>39</v>
      </c>
      <c r="B38" s="15">
        <v>18600</v>
      </c>
      <c r="C38" s="29" t="s">
        <v>57</v>
      </c>
      <c r="D38" s="29" t="s">
        <v>40</v>
      </c>
      <c r="E38" s="23" t="s">
        <v>40</v>
      </c>
      <c r="F38" s="7">
        <v>2</v>
      </c>
      <c r="G38" s="7">
        <v>4</v>
      </c>
    </row>
    <row r="39" spans="1:7" x14ac:dyDescent="0.25">
      <c r="B39" s="41"/>
    </row>
  </sheetData>
  <mergeCells count="9">
    <mergeCell ref="A1:G1"/>
    <mergeCell ref="A2:G2"/>
    <mergeCell ref="A6:A7"/>
    <mergeCell ref="B6:B7"/>
    <mergeCell ref="C6:E6"/>
    <mergeCell ref="F6:F7"/>
    <mergeCell ref="G6:G7"/>
    <mergeCell ref="F4:G4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JORGE</cp:lastModifiedBy>
  <dcterms:created xsi:type="dcterms:W3CDTF">2015-09-03T16:11:23Z</dcterms:created>
  <dcterms:modified xsi:type="dcterms:W3CDTF">2017-10-24T17:19:31Z</dcterms:modified>
</cp:coreProperties>
</file>