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I20" i="1" l="1"/>
  <c r="I14" i="1"/>
  <c r="I12" i="1"/>
  <c r="I10" i="1"/>
  <c r="E20" i="1"/>
  <c r="F20" i="1"/>
  <c r="G20" i="1"/>
  <c r="H20" i="1"/>
  <c r="D20" i="1"/>
  <c r="F14" i="1"/>
  <c r="F12" i="1"/>
  <c r="F1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<sst xmlns="http://schemas.openxmlformats.org/spreadsheetml/2006/main" count="25" uniqueCount="25">
  <si>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</si>
  <si>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</si>
  <si>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</si>
  <si>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</si>
  <si>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</si>
  <si>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</si>
  <si>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</si>
  <si>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</si>
  <si>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</si>
  <si>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</si>
  <si>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</si>
  <si>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</si>
  <si>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</si>
  <si>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</si>
  <si>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</si>
  <si>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</si>
  <si>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</si>
  <si>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</si>
  <si>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</si>
  <si>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</si>
  <si>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</si>
  <si>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</si>
  <si>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ASEC_EAEPECE_3erTRIM_D8</t>
  </si>
  <si>
    <t>Municipio de Sabinas Coahuila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</si>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</sst>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G25" sqref="G25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5" t="s">
        <v>23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thickBot="1" x14ac:dyDescent="0.35">
      <c r="B5" s="21" t="s">
        <v>24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50239508.350000001</v>
      </c>
      <c r="E10" s="9">
        <v>4946091.29</v>
      </c>
      <c r="F10" s="9">
        <f>D10+E10</f>
        <v>55185599.640000001</v>
      </c>
      <c r="G10" s="9">
        <v>33018915.219999999</v>
      </c>
      <c r="H10" s="9">
        <v>31698777.800000001</v>
      </c>
      <c r="I10" s="9">
        <f>F10-G10</f>
        <v>22166684.420000002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6119032.9100000001</v>
      </c>
      <c r="E12" s="9">
        <v>1829996.05</v>
      </c>
      <c r="F12" s="9">
        <f>D12+E12</f>
        <v>7949028.96</v>
      </c>
      <c r="G12" s="9">
        <v>1814438.59</v>
      </c>
      <c r="H12" s="9">
        <v>1814438.59</v>
      </c>
      <c r="I12" s="9">
        <f>F12-G12</f>
        <v>6134590.3700000001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1837500</v>
      </c>
      <c r="E14" s="9">
        <v>-10000</v>
      </c>
      <c r="F14" s="9">
        <f>D14+E14</f>
        <v>1827500</v>
      </c>
      <c r="G14" s="9">
        <v>1745923.3</v>
      </c>
      <c r="H14" s="9">
        <v>1745923.3</v>
      </c>
      <c r="I14" s="9">
        <f>F14-G14</f>
        <v>81576.699999999953</v>
      </c>
    </row>
    <row r="15" spans="2:10" ht="14.45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3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ht="14.45" x14ac:dyDescent="0.3">
      <c r="B17" s="6"/>
      <c r="C17" s="7"/>
      <c r="D17" s="9"/>
      <c r="E17" s="9"/>
      <c r="F17" s="9"/>
      <c r="G17" s="9"/>
      <c r="H17" s="9"/>
      <c r="I17" s="9"/>
    </row>
    <row r="18" spans="2:9" ht="14.45" x14ac:dyDescent="0.3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thickBot="1" x14ac:dyDescent="0.35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SUM(D9:D19)</f>
        <v>58196041.260000005</v>
      </c>
      <c r="E20" s="11">
        <f t="shared" ref="E20:H20" si="0">SUM(E9:E19)</f>
        <v>6766087.3399999999</v>
      </c>
      <c r="F20" s="11">
        <f t="shared" si="0"/>
        <v>64962128.600000001</v>
      </c>
      <c r="G20" s="11">
        <f t="shared" si="0"/>
        <v>36579277.109999999</v>
      </c>
      <c r="H20" s="11">
        <f t="shared" si="0"/>
        <v>35259139.689999998</v>
      </c>
      <c r="I20" s="11">
        <f>SUM(I9:I19)</f>
        <v>28382851.490000002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2017-07-11T14:44:49Z</cp:lastPrinted>
  <dcterms:created xsi:type="dcterms:W3CDTF">2016-12-16T21:08:33Z</dcterms:created>
  <dcterms:modified xsi:type="dcterms:W3CDTF">2017-10-23T15:53:06Z</dcterms:modified>
</cp:coreProperties>
</file>