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45621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10" i="1"/>
  <c r="G19" i="1"/>
  <c r="E19" i="1"/>
  <c r="F19" i="1"/>
  <c r="D19" i="1"/>
  <c r="G23" i="1"/>
  <c r="G24" i="1"/>
  <c r="G25" i="1"/>
  <c r="G26" i="1"/>
  <c r="G27" i="1"/>
  <c r="G28" i="1"/>
  <c r="G22" i="1"/>
  <c r="E10" i="1"/>
  <c r="F10" i="1"/>
  <c r="G10" i="1" s="1"/>
  <c r="D10" i="1"/>
  <c r="G12" i="1"/>
  <c r="G13" i="1"/>
  <c r="G14" i="1"/>
  <c r="G15" i="1"/>
  <c r="G16" i="1"/>
  <c r="G17" i="1"/>
  <c r="G11" i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<sst xmlns="http://schemas.openxmlformats.org/spreadsheetml/2006/main" count="32" uniqueCount="32">
  <si>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</si>
  <si>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</si>
  <si>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</si>
  <si>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</si>
  <si>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</si>
  <si>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</si>
  <si>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</si>
  <si>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</si>
  <si>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</si>
  <si>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</si>
  <si>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</si>
  <si>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</si>
  <si>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</si>
  <si>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</si>
  <si>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</si>
  <si>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</si>
  <si>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</si>
  <si>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</si>
  <si>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</si>
  <si>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</si>
  <si>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</si>
  <si>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</si>
  <si>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</si>
  <si>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</si>
  <si>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</si>
  <si>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</si>
  <si>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</si>
  <si>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</si>
  <si>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</si>
  <si>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ASEC_EAA_3erTRIM_D2</t>
  </si>
  <si>
    <t>MUNICIPIO DE SABINAS COAHUILA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</si>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</sst>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justify" vertical="center" wrapText="1"/>
    </xf>
    <xf numFmtId="164" fontId="4" fillId="0" borderId="14" xfId="1" applyNumberFormat="1" applyFont="1" applyFill="1" applyBorder="1" applyAlignment="1">
      <alignment horizontal="right" vertical="center" wrapText="1"/>
    </xf>
    <xf numFmtId="164" fontId="5" fillId="0" borderId="14" xfId="1" applyNumberFormat="1" applyFont="1" applyFill="1" applyBorder="1" applyAlignment="1">
      <alignment horizontal="right" vertical="center" wrapText="1"/>
    </xf>
    <xf numFmtId="164" fontId="5" fillId="0" borderId="13" xfId="1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tabSelected="1" zoomScaleNormal="100" workbookViewId="0">
      <selection activeCell="B5" sqref="B5:C6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thickBot="1" x14ac:dyDescent="0.35"/>
    <row r="2" spans="2:8" x14ac:dyDescent="0.25">
      <c r="B2" s="18" t="s">
        <v>30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ht="15.75" thickBot="1" x14ac:dyDescent="0.3">
      <c r="B4" s="24" t="s">
        <v>31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.75" thickBot="1" x14ac:dyDescent="0.3">
      <c r="B6" s="24"/>
      <c r="C6" s="29"/>
      <c r="D6" s="31"/>
      <c r="E6" s="31"/>
      <c r="F6" s="31"/>
      <c r="G6" s="3" t="s">
        <v>7</v>
      </c>
      <c r="H6" s="3" t="s">
        <v>8</v>
      </c>
    </row>
    <row r="7" spans="2:8" x14ac:dyDescent="0.25">
      <c r="B7" s="14"/>
      <c r="C7" s="15"/>
      <c r="D7" s="4"/>
      <c r="E7" s="4"/>
      <c r="F7" s="4"/>
      <c r="G7" s="4"/>
      <c r="H7" s="32"/>
    </row>
    <row r="8" spans="2:8" x14ac:dyDescent="0.25">
      <c r="B8" s="16" t="s">
        <v>9</v>
      </c>
      <c r="C8" s="17"/>
      <c r="D8" s="5">
        <v>0</v>
      </c>
      <c r="E8" s="5">
        <v>0</v>
      </c>
      <c r="F8" s="5">
        <v>0</v>
      </c>
      <c r="G8" s="5">
        <v>0</v>
      </c>
      <c r="H8" s="33">
        <v>0</v>
      </c>
    </row>
    <row r="9" spans="2:8" x14ac:dyDescent="0.25">
      <c r="B9" s="6"/>
      <c r="C9" s="7"/>
      <c r="D9" s="8"/>
      <c r="E9" s="8"/>
      <c r="F9" s="8"/>
      <c r="G9" s="5"/>
      <c r="H9" s="33"/>
    </row>
    <row r="10" spans="2:8" x14ac:dyDescent="0.25">
      <c r="B10" s="6"/>
      <c r="C10" s="7" t="s">
        <v>10</v>
      </c>
      <c r="D10" s="5">
        <f>SUM(D11:D17)</f>
        <v>32790685.530000001</v>
      </c>
      <c r="E10" s="5">
        <f t="shared" ref="E10:F10" si="0">SUM(E11:E17)</f>
        <v>93905749.890000001</v>
      </c>
      <c r="F10" s="5">
        <f t="shared" si="0"/>
        <v>89852580.539999992</v>
      </c>
      <c r="G10" s="5">
        <f>D10+E10-F10</f>
        <v>36843854.88000001</v>
      </c>
      <c r="H10" s="33">
        <f>G10-D10</f>
        <v>4053169.3500000089</v>
      </c>
    </row>
    <row r="11" spans="2:8" x14ac:dyDescent="0.25">
      <c r="B11" s="9"/>
      <c r="C11" s="4" t="s">
        <v>11</v>
      </c>
      <c r="D11" s="8">
        <v>22064915.190000001</v>
      </c>
      <c r="E11" s="8">
        <v>52398240.740000002</v>
      </c>
      <c r="F11" s="8">
        <v>49018080.740000002</v>
      </c>
      <c r="G11" s="8">
        <f>D11+E11-F11</f>
        <v>25445075.190000005</v>
      </c>
      <c r="H11" s="34">
        <f t="shared" ref="H11:H29" si="1">G11-D11</f>
        <v>3380160.0000000037</v>
      </c>
    </row>
    <row r="12" spans="2:8" x14ac:dyDescent="0.25">
      <c r="B12" s="9"/>
      <c r="C12" s="4" t="s">
        <v>12</v>
      </c>
      <c r="D12" s="8">
        <v>6409392.3399999999</v>
      </c>
      <c r="E12" s="8">
        <v>41507509.149999999</v>
      </c>
      <c r="F12" s="8">
        <v>40834499.799999997</v>
      </c>
      <c r="G12" s="8">
        <f t="shared" ref="G12:G17" si="2">D12+E12-F12</f>
        <v>7082401.6899999976</v>
      </c>
      <c r="H12" s="34">
        <f t="shared" si="1"/>
        <v>673009.34999999776</v>
      </c>
    </row>
    <row r="13" spans="2:8" x14ac:dyDescent="0.25">
      <c r="B13" s="9"/>
      <c r="C13" s="4" t="s">
        <v>13</v>
      </c>
      <c r="D13" s="8">
        <v>1216008.52</v>
      </c>
      <c r="E13" s="8">
        <v>0</v>
      </c>
      <c r="F13" s="8">
        <v>0</v>
      </c>
      <c r="G13" s="8">
        <f t="shared" si="2"/>
        <v>1216008.52</v>
      </c>
      <c r="H13" s="34">
        <f t="shared" si="1"/>
        <v>0</v>
      </c>
    </row>
    <row r="14" spans="2:8" x14ac:dyDescent="0.25">
      <c r="B14" s="9"/>
      <c r="C14" s="4" t="s">
        <v>14</v>
      </c>
      <c r="D14" s="8">
        <v>0</v>
      </c>
      <c r="E14" s="8">
        <v>0</v>
      </c>
      <c r="F14" s="8">
        <v>0</v>
      </c>
      <c r="G14" s="8">
        <f t="shared" si="2"/>
        <v>0</v>
      </c>
      <c r="H14" s="34">
        <f t="shared" si="1"/>
        <v>0</v>
      </c>
    </row>
    <row r="15" spans="2:8" x14ac:dyDescent="0.25">
      <c r="B15" s="9"/>
      <c r="C15" s="4" t="s">
        <v>15</v>
      </c>
      <c r="D15" s="8">
        <v>3100369.48</v>
      </c>
      <c r="E15" s="8">
        <v>0</v>
      </c>
      <c r="F15" s="8">
        <v>0</v>
      </c>
      <c r="G15" s="8">
        <f t="shared" si="2"/>
        <v>3100369.48</v>
      </c>
      <c r="H15" s="34">
        <f t="shared" si="1"/>
        <v>0</v>
      </c>
    </row>
    <row r="16" spans="2:8" ht="24" x14ac:dyDescent="0.25">
      <c r="B16" s="9"/>
      <c r="C16" s="4" t="s">
        <v>16</v>
      </c>
      <c r="D16" s="8">
        <v>0</v>
      </c>
      <c r="E16" s="8">
        <v>0</v>
      </c>
      <c r="F16" s="8">
        <v>0</v>
      </c>
      <c r="G16" s="8">
        <f t="shared" si="2"/>
        <v>0</v>
      </c>
      <c r="H16" s="34">
        <f t="shared" si="1"/>
        <v>0</v>
      </c>
    </row>
    <row r="17" spans="1:8" x14ac:dyDescent="0.25">
      <c r="B17" s="9"/>
      <c r="C17" s="4" t="s">
        <v>17</v>
      </c>
      <c r="D17" s="8">
        <v>0</v>
      </c>
      <c r="E17" s="8">
        <v>0</v>
      </c>
      <c r="F17" s="8">
        <v>0</v>
      </c>
      <c r="G17" s="8">
        <f t="shared" si="2"/>
        <v>0</v>
      </c>
      <c r="H17" s="34">
        <f t="shared" si="1"/>
        <v>0</v>
      </c>
    </row>
    <row r="18" spans="1:8" x14ac:dyDescent="0.25">
      <c r="B18" s="6"/>
      <c r="C18" s="7"/>
      <c r="D18" s="8"/>
      <c r="E18" s="8"/>
      <c r="F18" s="8"/>
      <c r="G18" s="8"/>
      <c r="H18" s="34">
        <f t="shared" si="1"/>
        <v>0</v>
      </c>
    </row>
    <row r="19" spans="1:8" x14ac:dyDescent="0.25">
      <c r="B19" s="6"/>
      <c r="C19" s="7" t="s">
        <v>18</v>
      </c>
      <c r="D19" s="5">
        <f>SUM(D20:D28)</f>
        <v>131191814.74000001</v>
      </c>
      <c r="E19" s="5">
        <f t="shared" ref="E19:F19" si="3">SUM(E20:E28)</f>
        <v>1814438.59</v>
      </c>
      <c r="F19" s="5">
        <f t="shared" si="3"/>
        <v>0</v>
      </c>
      <c r="G19" s="5">
        <f>D19+E19-F19</f>
        <v>133006253.33000001</v>
      </c>
      <c r="H19" s="33">
        <f t="shared" si="1"/>
        <v>1814438.5900000036</v>
      </c>
    </row>
    <row r="20" spans="1:8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8">
        <v>0</v>
      </c>
      <c r="H20" s="34">
        <f t="shared" si="1"/>
        <v>0</v>
      </c>
    </row>
    <row r="21" spans="1:8" ht="24" x14ac:dyDescent="0.25">
      <c r="B21" s="9"/>
      <c r="C21" s="4" t="s">
        <v>20</v>
      </c>
      <c r="D21" s="8">
        <v>0</v>
      </c>
      <c r="E21" s="8">
        <v>0</v>
      </c>
      <c r="F21" s="8">
        <v>0</v>
      </c>
      <c r="G21" s="8">
        <v>0</v>
      </c>
      <c r="H21" s="34">
        <f t="shared" si="1"/>
        <v>0</v>
      </c>
    </row>
    <row r="22" spans="1:8" ht="24" x14ac:dyDescent="0.25">
      <c r="A22" s="12" t="s">
        <v>29</v>
      </c>
      <c r="B22" s="9"/>
      <c r="C22" s="4" t="s">
        <v>21</v>
      </c>
      <c r="D22" s="8">
        <v>84921899.560000002</v>
      </c>
      <c r="E22" s="8">
        <v>1594250.77</v>
      </c>
      <c r="F22" s="8">
        <v>0</v>
      </c>
      <c r="G22" s="8">
        <f>D22+E22-F22</f>
        <v>86516150.329999998</v>
      </c>
      <c r="H22" s="34">
        <f t="shared" si="1"/>
        <v>1594250.7699999958</v>
      </c>
    </row>
    <row r="23" spans="1:8" x14ac:dyDescent="0.25">
      <c r="B23" s="9"/>
      <c r="C23" s="4" t="s">
        <v>22</v>
      </c>
      <c r="D23" s="8">
        <v>40500423.780000001</v>
      </c>
      <c r="E23" s="8">
        <v>113409.34</v>
      </c>
      <c r="F23" s="8">
        <v>0</v>
      </c>
      <c r="G23" s="8">
        <f t="shared" ref="G23:G28" si="4">D23+E23-F23</f>
        <v>40613833.120000005</v>
      </c>
      <c r="H23" s="34">
        <f t="shared" si="1"/>
        <v>113409.34000000358</v>
      </c>
    </row>
    <row r="24" spans="1:8" x14ac:dyDescent="0.25">
      <c r="B24" s="9"/>
      <c r="C24" s="4" t="s">
        <v>23</v>
      </c>
      <c r="D24" s="8">
        <v>517901.17</v>
      </c>
      <c r="E24" s="8">
        <v>3100</v>
      </c>
      <c r="F24" s="8">
        <v>0</v>
      </c>
      <c r="G24" s="8">
        <f t="shared" si="4"/>
        <v>521001.17</v>
      </c>
      <c r="H24" s="34">
        <f t="shared" si="1"/>
        <v>3100</v>
      </c>
    </row>
    <row r="25" spans="1:8" ht="24" x14ac:dyDescent="0.25">
      <c r="B25" s="9"/>
      <c r="C25" s="4" t="s">
        <v>24</v>
      </c>
      <c r="D25" s="8">
        <v>0</v>
      </c>
      <c r="E25" s="8">
        <v>0</v>
      </c>
      <c r="F25" s="8">
        <v>0</v>
      </c>
      <c r="G25" s="8">
        <f t="shared" si="4"/>
        <v>0</v>
      </c>
      <c r="H25" s="34">
        <f t="shared" si="1"/>
        <v>0</v>
      </c>
    </row>
    <row r="26" spans="1:8" x14ac:dyDescent="0.25">
      <c r="B26" s="9"/>
      <c r="C26" s="4" t="s">
        <v>25</v>
      </c>
      <c r="D26" s="8">
        <v>5251590.2300000004</v>
      </c>
      <c r="E26" s="8">
        <v>103678.48</v>
      </c>
      <c r="F26" s="8">
        <v>0</v>
      </c>
      <c r="G26" s="8">
        <f t="shared" si="4"/>
        <v>5355268.7100000009</v>
      </c>
      <c r="H26" s="34">
        <f t="shared" si="1"/>
        <v>103678.48000000045</v>
      </c>
    </row>
    <row r="27" spans="1:8" ht="24" x14ac:dyDescent="0.25">
      <c r="B27" s="9"/>
      <c r="C27" s="4" t="s">
        <v>26</v>
      </c>
      <c r="D27" s="8">
        <v>0</v>
      </c>
      <c r="E27" s="8">
        <v>0</v>
      </c>
      <c r="F27" s="8">
        <v>0</v>
      </c>
      <c r="G27" s="8">
        <f t="shared" si="4"/>
        <v>0</v>
      </c>
      <c r="H27" s="34">
        <f t="shared" si="1"/>
        <v>0</v>
      </c>
    </row>
    <row r="28" spans="1:8" x14ac:dyDescent="0.25">
      <c r="B28" s="9"/>
      <c r="C28" s="4" t="s">
        <v>27</v>
      </c>
      <c r="D28" s="8">
        <v>0</v>
      </c>
      <c r="E28" s="8">
        <v>0</v>
      </c>
      <c r="F28" s="8">
        <v>0</v>
      </c>
      <c r="G28" s="8">
        <f t="shared" si="4"/>
        <v>0</v>
      </c>
      <c r="H28" s="34">
        <f t="shared" si="1"/>
        <v>0</v>
      </c>
    </row>
    <row r="29" spans="1:8" ht="15.75" thickBot="1" x14ac:dyDescent="0.3">
      <c r="B29" s="10"/>
      <c r="C29" s="11"/>
      <c r="D29" s="11"/>
      <c r="E29" s="11"/>
      <c r="F29" s="11"/>
      <c r="G29" s="11"/>
      <c r="H29" s="35">
        <f t="shared" si="1"/>
        <v>0</v>
      </c>
    </row>
    <row r="31" spans="1:8" ht="63" customHeight="1" x14ac:dyDescent="0.25">
      <c r="B31" s="13" t="s">
        <v>28</v>
      </c>
      <c r="C31" s="13"/>
      <c r="D31" s="13"/>
      <c r="E31" s="13"/>
      <c r="F31" s="13"/>
      <c r="G31" s="13"/>
      <c r="H31" s="13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sabinas7</cp:lastModifiedBy>
  <cp:lastPrinted>2017-06-12T16:23:09Z</cp:lastPrinted>
  <dcterms:created xsi:type="dcterms:W3CDTF">2015-10-07T18:30:50Z</dcterms:created>
  <dcterms:modified xsi:type="dcterms:W3CDTF">2017-10-19T22:35:16Z</dcterms:modified>
</cp:coreProperties>
</file>