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0730" windowHeight="11760"/>
  </bookViews>
  <sheets>
    <sheet name="EAE COG" sheetId="1" r:id="rId1"/>
  </sheets>
  <definedNames>
    <definedName name="_xlnm.Print_Area" localSheetId="0">'EAE COG'!$B$2:$I$81</definedName>
  </definedNames>
  <calcPr calcId="144525"/>
</workbook>
</file>

<file path=xl/calcChain.xml><?xml version="1.0" encoding="utf-8"?>
<calcChain xmlns="http://schemas.openxmlformats.org/spreadsheetml/2006/main">
  <c r="I59" i="1" l="1"/>
  <c r="I58" i="1"/>
  <c r="I57" i="1"/>
  <c r="I49" i="1"/>
  <c r="I50" i="1"/>
  <c r="I51" i="1"/>
  <c r="I52" i="1"/>
  <c r="I54" i="1"/>
  <c r="I55" i="1"/>
  <c r="I56" i="1"/>
  <c r="I48" i="1"/>
  <c r="I47" i="1"/>
  <c r="I43" i="1"/>
  <c r="I41" i="1"/>
  <c r="I40" i="1"/>
  <c r="I37" i="1"/>
  <c r="I29" i="1"/>
  <c r="I30" i="1"/>
  <c r="I31" i="1"/>
  <c r="I32" i="1"/>
  <c r="I33" i="1"/>
  <c r="I34" i="1"/>
  <c r="I35" i="1"/>
  <c r="I36" i="1"/>
  <c r="I28" i="1"/>
  <c r="I27" i="1"/>
  <c r="I19" i="1"/>
  <c r="I20" i="1"/>
  <c r="I21" i="1"/>
  <c r="I22" i="1"/>
  <c r="I23" i="1"/>
  <c r="I24" i="1"/>
  <c r="I25" i="1"/>
  <c r="I26" i="1"/>
  <c r="I18" i="1"/>
  <c r="I17" i="1"/>
  <c r="I11" i="1"/>
  <c r="I12" i="1"/>
  <c r="I13" i="1"/>
  <c r="I14" i="1"/>
  <c r="I15" i="1"/>
  <c r="I16" i="1"/>
  <c r="I10" i="1"/>
  <c r="I9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<sst xmlns="http://schemas.openxmlformats.org/spreadsheetml/2006/main" count="92" uniqueCount="92">
  <si>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</si>
  <si>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</si>
  <si>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</si>
  <si>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</si>
  <si>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</si>
  <si>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</si>
  <si>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</si>
  <si>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</si>
  <si>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</si>
  <si>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</si>
  <si>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</si>
  <si>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</si>
  <si>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</si>
  <si>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</si>
  <si>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</si>
  <si>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</si>
  <si>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</si>
  <si>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</si>
  <si>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</si>
  <si>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</si>
  <si>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</si>
  <si>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</si>
  <si>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</si>
  <si>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</si>
  <si>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</si>
  <si>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</si>
  <si>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</si>
  <si>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</si>
  <si>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</si>
  <si>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</si>
  <si>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</si>
  <si>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</si>
  <si>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</si>
  <si>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</si>
  <si>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</si>
  <si>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</si>
  <si>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</si>
  <si>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</si>
  <si>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</si>
  <si>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</si>
  <si>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</si>
  <si>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</si>
  <si>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</si>
  <si>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</si>
  <si>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</si>
  <si>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</si>
  <si>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</si>
  <si>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</si>
  <si>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</si>
  <si>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</si>
  <si>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</si>
  <si>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</si>
  <si>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</si>
  <si>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</si>
  <si>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</si>
  <si>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</si>
  <si>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</si>
  <si>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</si>
  <si>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</si>
  <si>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</si>
  <si>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</si>
  <si>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</si>
  <si>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</si>
  <si>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</si>
  <si>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</si>
  <si>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</si>
  <si>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</si>
  <si>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</si>
  <si>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</si>
  <si>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</si>
  <si>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</si>
  <si>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</si>
  <si>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</si>
  <si>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</si>
  <si>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</si>
  <si>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</si>
  <si>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</si>
  <si>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</si>
  <si>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</si>
  <si>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</si>
  <si>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</si>
  <si>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</si>
  <si>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</si>
  <si>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</si>
  <si>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</si>
  <si>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</si>
  <si>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</si>
  <si>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</si>
  <si>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</si>
  <si>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ASEC_EAEPECOG_3erTRIM_C7</t>
  </si>
  <si>
    <t>Del 01 de enero al 30 de septiembre de 2017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</si>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</sst>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I82" sqref="I82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8" t="s">
        <v>91</v>
      </c>
      <c r="C2" s="19"/>
      <c r="D2" s="19"/>
      <c r="E2" s="19"/>
      <c r="F2" s="19"/>
      <c r="G2" s="19"/>
      <c r="H2" s="19"/>
      <c r="I2" s="20"/>
      <c r="K2" s="10" t="s">
        <v>89</v>
      </c>
    </row>
    <row r="3" spans="2:11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11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11" ht="12.6" thickBot="1" x14ac:dyDescent="0.25">
      <c r="B5" s="24" t="s">
        <v>90</v>
      </c>
      <c r="C5" s="25"/>
      <c r="D5" s="25"/>
      <c r="E5" s="25"/>
      <c r="F5" s="25"/>
      <c r="G5" s="25"/>
      <c r="H5" s="25"/>
      <c r="I5" s="26"/>
    </row>
    <row r="6" spans="2:11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11" ht="24.75" thickBot="1" x14ac:dyDescent="0.25">
      <c r="B7" s="29"/>
      <c r="C7" s="30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7"/>
    </row>
    <row r="8" spans="2:11" ht="12.75" thickBot="1" x14ac:dyDescent="0.25">
      <c r="B8" s="31"/>
      <c r="C8" s="32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16" t="s">
        <v>12</v>
      </c>
      <c r="C9" s="17"/>
      <c r="D9" s="8">
        <v>6703587.0800000001</v>
      </c>
      <c r="E9" s="8">
        <v>117136</v>
      </c>
      <c r="F9" s="8">
        <v>6820723.0800000001</v>
      </c>
      <c r="G9" s="8">
        <v>6129775</v>
      </c>
      <c r="H9" s="8">
        <v>6129775</v>
      </c>
      <c r="I9" s="8">
        <f>F9-G9</f>
        <v>690948.08000000007</v>
      </c>
    </row>
    <row r="10" spans="2:11" x14ac:dyDescent="0.2">
      <c r="B10" s="2"/>
      <c r="C10" s="3" t="s">
        <v>13</v>
      </c>
      <c r="D10" s="6">
        <v>6198712.2000000002</v>
      </c>
      <c r="E10" s="6">
        <v>-97669</v>
      </c>
      <c r="F10" s="6">
        <v>6101043.2000000002</v>
      </c>
      <c r="G10" s="6">
        <v>5802191</v>
      </c>
      <c r="H10" s="6">
        <v>5802191</v>
      </c>
      <c r="I10" s="6">
        <f>F10-G10</f>
        <v>298852.20000000019</v>
      </c>
    </row>
    <row r="11" spans="2:11" x14ac:dyDescent="0.2">
      <c r="B11" s="2"/>
      <c r="C11" s="3" t="s">
        <v>14</v>
      </c>
      <c r="D11" s="6">
        <v>384974.91</v>
      </c>
      <c r="E11" s="6">
        <v>65920</v>
      </c>
      <c r="F11" s="6">
        <v>450894.91</v>
      </c>
      <c r="G11" s="6">
        <v>198000</v>
      </c>
      <c r="H11" s="6">
        <v>198000</v>
      </c>
      <c r="I11" s="6">
        <f t="shared" ref="I11:I17" si="0">F11-G11</f>
        <v>252894.90999999997</v>
      </c>
    </row>
    <row r="12" spans="2:11" x14ac:dyDescent="0.2">
      <c r="B12" s="2"/>
      <c r="C12" s="3" t="s">
        <v>15</v>
      </c>
      <c r="D12" s="6">
        <v>30749.97</v>
      </c>
      <c r="E12" s="6">
        <v>148885</v>
      </c>
      <c r="F12" s="6">
        <v>179634.97</v>
      </c>
      <c r="G12" s="6">
        <v>129584</v>
      </c>
      <c r="H12" s="6">
        <v>129584</v>
      </c>
      <c r="I12" s="6">
        <f t="shared" si="0"/>
        <v>50050.97</v>
      </c>
    </row>
    <row r="13" spans="2:11" x14ac:dyDescent="0.2">
      <c r="B13" s="2"/>
      <c r="C13" s="3" t="s">
        <v>16</v>
      </c>
      <c r="D13" s="6">
        <v>89150</v>
      </c>
      <c r="E13" s="6">
        <v>0</v>
      </c>
      <c r="F13" s="6">
        <v>89150</v>
      </c>
      <c r="G13" s="6">
        <v>0</v>
      </c>
      <c r="H13" s="6">
        <v>0</v>
      </c>
      <c r="I13" s="6">
        <f t="shared" si="0"/>
        <v>89150</v>
      </c>
    </row>
    <row r="14" spans="2:11" x14ac:dyDescent="0.2">
      <c r="B14" s="2"/>
      <c r="C14" s="3" t="s">
        <v>17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f t="shared" si="0"/>
        <v>0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f t="shared" si="0"/>
        <v>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f t="shared" si="0"/>
        <v>0</v>
      </c>
    </row>
    <row r="17" spans="2:9" s="9" customFormat="1" x14ac:dyDescent="0.2">
      <c r="B17" s="12" t="s">
        <v>20</v>
      </c>
      <c r="C17" s="13"/>
      <c r="D17" s="8">
        <v>1900751.7</v>
      </c>
      <c r="E17" s="8">
        <v>600049.5</v>
      </c>
      <c r="F17" s="8">
        <v>2500801.2000000002</v>
      </c>
      <c r="G17" s="8">
        <v>1804665.95</v>
      </c>
      <c r="H17" s="8">
        <v>1788157.99</v>
      </c>
      <c r="I17" s="8">
        <f t="shared" si="0"/>
        <v>696135.25000000023</v>
      </c>
    </row>
    <row r="18" spans="2:9" x14ac:dyDescent="0.2">
      <c r="B18" s="2"/>
      <c r="C18" s="3" t="s">
        <v>21</v>
      </c>
      <c r="D18" s="6">
        <v>181500.13</v>
      </c>
      <c r="E18" s="6">
        <v>90386.99</v>
      </c>
      <c r="F18" s="6">
        <v>271887.12</v>
      </c>
      <c r="G18" s="6">
        <v>125304.4</v>
      </c>
      <c r="H18" s="6">
        <v>125304.4</v>
      </c>
      <c r="I18" s="6">
        <f>F18-G18</f>
        <v>146582.72</v>
      </c>
    </row>
    <row r="19" spans="2:9" x14ac:dyDescent="0.2">
      <c r="B19" s="2"/>
      <c r="C19" s="3" t="s">
        <v>22</v>
      </c>
      <c r="D19" s="6">
        <v>14999.94</v>
      </c>
      <c r="E19" s="6">
        <v>31562.31</v>
      </c>
      <c r="F19" s="6">
        <v>46562.25</v>
      </c>
      <c r="G19" s="6">
        <v>33118.17</v>
      </c>
      <c r="H19" s="6">
        <v>33118.17</v>
      </c>
      <c r="I19" s="6">
        <f t="shared" ref="I19:I26" si="1">F19-G19</f>
        <v>13444.080000000002</v>
      </c>
    </row>
    <row r="20" spans="2:9" x14ac:dyDescent="0.2">
      <c r="B20" s="2"/>
      <c r="C20" s="3" t="s">
        <v>23</v>
      </c>
      <c r="D20" s="6">
        <v>0</v>
      </c>
      <c r="E20" s="6">
        <v>800</v>
      </c>
      <c r="F20" s="6">
        <v>800</v>
      </c>
      <c r="G20" s="6">
        <v>800</v>
      </c>
      <c r="H20" s="6">
        <v>800</v>
      </c>
      <c r="I20" s="6">
        <f t="shared" si="1"/>
        <v>0</v>
      </c>
    </row>
    <row r="21" spans="2:9" x14ac:dyDescent="0.2">
      <c r="B21" s="2"/>
      <c r="C21" s="3" t="s">
        <v>24</v>
      </c>
      <c r="D21" s="6">
        <v>127499.94</v>
      </c>
      <c r="E21" s="6">
        <v>9751.2900000000009</v>
      </c>
      <c r="F21" s="6">
        <v>137251.23000000001</v>
      </c>
      <c r="G21" s="6">
        <v>65145.279999999999</v>
      </c>
      <c r="H21" s="6">
        <v>65145.279999999999</v>
      </c>
      <c r="I21" s="6">
        <f t="shared" si="1"/>
        <v>72105.950000000012</v>
      </c>
    </row>
    <row r="22" spans="2:9" x14ac:dyDescent="0.2">
      <c r="B22" s="2"/>
      <c r="C22" s="3" t="s">
        <v>25</v>
      </c>
      <c r="D22" s="6">
        <v>37499.94</v>
      </c>
      <c r="E22" s="6">
        <v>32664.03</v>
      </c>
      <c r="F22" s="6">
        <v>70163.97</v>
      </c>
      <c r="G22" s="6">
        <v>54955.78</v>
      </c>
      <c r="H22" s="6">
        <v>54955.78</v>
      </c>
      <c r="I22" s="6">
        <f t="shared" si="1"/>
        <v>15208.190000000002</v>
      </c>
    </row>
    <row r="23" spans="2:9" x14ac:dyDescent="0.2">
      <c r="B23" s="2"/>
      <c r="C23" s="3" t="s">
        <v>26</v>
      </c>
      <c r="D23" s="6">
        <v>1170187.29</v>
      </c>
      <c r="E23" s="6">
        <v>381689.58</v>
      </c>
      <c r="F23" s="6">
        <v>1551876.87</v>
      </c>
      <c r="G23" s="6">
        <v>1392065.53</v>
      </c>
      <c r="H23" s="6">
        <v>1392065.53</v>
      </c>
      <c r="I23" s="6">
        <f t="shared" si="1"/>
        <v>159811.34000000008</v>
      </c>
    </row>
    <row r="24" spans="2:9" x14ac:dyDescent="0.2">
      <c r="B24" s="2"/>
      <c r="C24" s="3" t="s">
        <v>27</v>
      </c>
      <c r="D24" s="6">
        <v>29999.94</v>
      </c>
      <c r="E24" s="6">
        <v>2200.1999999999998</v>
      </c>
      <c r="F24" s="6">
        <v>32200.14</v>
      </c>
      <c r="G24" s="6">
        <v>7383.4</v>
      </c>
      <c r="H24" s="6">
        <v>7383.4</v>
      </c>
      <c r="I24" s="6">
        <f t="shared" si="1"/>
        <v>24816.739999999998</v>
      </c>
    </row>
    <row r="25" spans="2:9" x14ac:dyDescent="0.2">
      <c r="B25" s="2"/>
      <c r="C25" s="3" t="s">
        <v>28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f t="shared" si="1"/>
        <v>0</v>
      </c>
    </row>
    <row r="26" spans="2:9" x14ac:dyDescent="0.2">
      <c r="B26" s="2"/>
      <c r="C26" s="3" t="s">
        <v>29</v>
      </c>
      <c r="D26" s="6">
        <v>339064.52</v>
      </c>
      <c r="E26" s="6">
        <v>50995.1</v>
      </c>
      <c r="F26" s="6">
        <v>390059.62</v>
      </c>
      <c r="G26" s="6">
        <v>125893.39</v>
      </c>
      <c r="H26" s="6">
        <v>108385.43</v>
      </c>
      <c r="I26" s="6">
        <f t="shared" si="1"/>
        <v>264166.23</v>
      </c>
    </row>
    <row r="27" spans="2:9" s="9" customFormat="1" x14ac:dyDescent="0.2">
      <c r="B27" s="12" t="s">
        <v>30</v>
      </c>
      <c r="C27" s="13"/>
      <c r="D27" s="8">
        <v>4075000.87</v>
      </c>
      <c r="E27" s="8">
        <v>835692.44</v>
      </c>
      <c r="F27" s="8">
        <v>4910693.3099999996</v>
      </c>
      <c r="G27" s="8">
        <v>3345249.62</v>
      </c>
      <c r="H27" s="8">
        <v>3338653.62</v>
      </c>
      <c r="I27" s="8">
        <f>F27-G27</f>
        <v>1565443.6899999995</v>
      </c>
    </row>
    <row r="28" spans="2:9" x14ac:dyDescent="0.2">
      <c r="B28" s="2"/>
      <c r="C28" s="3" t="s">
        <v>31</v>
      </c>
      <c r="D28" s="6">
        <v>2188333.7599999998</v>
      </c>
      <c r="E28" s="6">
        <v>444309.99</v>
      </c>
      <c r="F28" s="6">
        <v>2632643.75</v>
      </c>
      <c r="G28" s="6">
        <v>2229755.67</v>
      </c>
      <c r="H28" s="6">
        <v>2223159.67</v>
      </c>
      <c r="I28" s="6">
        <f>F28-G28</f>
        <v>402888.08000000007</v>
      </c>
    </row>
    <row r="29" spans="2:9" x14ac:dyDescent="0.2">
      <c r="B29" s="2"/>
      <c r="C29" s="3" t="s">
        <v>32</v>
      </c>
      <c r="D29" s="6">
        <v>3749.94</v>
      </c>
      <c r="E29" s="6">
        <v>4370</v>
      </c>
      <c r="F29" s="6">
        <v>8119.94</v>
      </c>
      <c r="G29" s="6">
        <v>2320</v>
      </c>
      <c r="H29" s="6">
        <v>2320</v>
      </c>
      <c r="I29" s="6">
        <f t="shared" ref="I29:I36" si="2">F29-G29</f>
        <v>5799.94</v>
      </c>
    </row>
    <row r="30" spans="2:9" x14ac:dyDescent="0.2">
      <c r="B30" s="2"/>
      <c r="C30" s="3" t="s">
        <v>33</v>
      </c>
      <c r="D30" s="6">
        <v>242499.97</v>
      </c>
      <c r="E30" s="6">
        <v>53403.8</v>
      </c>
      <c r="F30" s="6">
        <v>295903.77</v>
      </c>
      <c r="G30" s="6">
        <v>244359.67</v>
      </c>
      <c r="H30" s="6">
        <v>244359.67</v>
      </c>
      <c r="I30" s="6">
        <f t="shared" si="2"/>
        <v>51544.100000000006</v>
      </c>
    </row>
    <row r="31" spans="2:9" x14ac:dyDescent="0.2">
      <c r="B31" s="2"/>
      <c r="C31" s="3" t="s">
        <v>34</v>
      </c>
      <c r="D31" s="6">
        <v>18749.97</v>
      </c>
      <c r="E31" s="6">
        <v>9766.9599999999991</v>
      </c>
      <c r="F31" s="6">
        <v>28516.93</v>
      </c>
      <c r="G31" s="6">
        <v>17148.900000000001</v>
      </c>
      <c r="H31" s="6">
        <v>17148.900000000001</v>
      </c>
      <c r="I31" s="6">
        <f t="shared" si="2"/>
        <v>11368.029999999999</v>
      </c>
    </row>
    <row r="32" spans="2:9" x14ac:dyDescent="0.2">
      <c r="B32" s="2"/>
      <c r="C32" s="3" t="s">
        <v>35</v>
      </c>
      <c r="D32" s="6">
        <v>682667.71</v>
      </c>
      <c r="E32" s="6">
        <v>213819.65</v>
      </c>
      <c r="F32" s="6">
        <v>896487.36</v>
      </c>
      <c r="G32" s="6">
        <v>337968.52</v>
      </c>
      <c r="H32" s="6">
        <v>337968.52</v>
      </c>
      <c r="I32" s="6">
        <f t="shared" si="2"/>
        <v>558518.84</v>
      </c>
    </row>
    <row r="33" spans="2:9" x14ac:dyDescent="0.2">
      <c r="B33" s="2"/>
      <c r="C33" s="3" t="s">
        <v>36</v>
      </c>
      <c r="D33" s="6">
        <v>187499.88</v>
      </c>
      <c r="E33" s="6">
        <v>18775</v>
      </c>
      <c r="F33" s="6">
        <v>206274.88</v>
      </c>
      <c r="G33" s="6">
        <v>143913.28</v>
      </c>
      <c r="H33" s="6">
        <v>143913.28</v>
      </c>
      <c r="I33" s="6">
        <f t="shared" si="2"/>
        <v>62361.600000000006</v>
      </c>
    </row>
    <row r="34" spans="2:9" x14ac:dyDescent="0.2">
      <c r="B34" s="2"/>
      <c r="C34" s="3" t="s">
        <v>37</v>
      </c>
      <c r="D34" s="6">
        <v>198749.7</v>
      </c>
      <c r="E34" s="6">
        <v>14472</v>
      </c>
      <c r="F34" s="6">
        <v>213221.7</v>
      </c>
      <c r="G34" s="6">
        <v>87824.06</v>
      </c>
      <c r="H34" s="6">
        <v>87824.06</v>
      </c>
      <c r="I34" s="6">
        <f t="shared" si="2"/>
        <v>125397.64000000001</v>
      </c>
    </row>
    <row r="35" spans="2:9" x14ac:dyDescent="0.2">
      <c r="B35" s="2"/>
      <c r="C35" s="3" t="s">
        <v>38</v>
      </c>
      <c r="D35" s="6">
        <v>405000</v>
      </c>
      <c r="E35" s="6">
        <v>46560</v>
      </c>
      <c r="F35" s="6">
        <v>451560</v>
      </c>
      <c r="G35" s="6">
        <v>158786.51999999999</v>
      </c>
      <c r="H35" s="6">
        <v>158786.51999999999</v>
      </c>
      <c r="I35" s="6">
        <f t="shared" si="2"/>
        <v>292773.48</v>
      </c>
    </row>
    <row r="36" spans="2:9" x14ac:dyDescent="0.2">
      <c r="B36" s="2"/>
      <c r="C36" s="3" t="s">
        <v>39</v>
      </c>
      <c r="D36" s="6">
        <v>147749.94</v>
      </c>
      <c r="E36" s="6">
        <v>30215.040000000001</v>
      </c>
      <c r="F36" s="6">
        <v>177964.98</v>
      </c>
      <c r="G36" s="6">
        <v>123173</v>
      </c>
      <c r="H36" s="6">
        <v>123173</v>
      </c>
      <c r="I36" s="6">
        <f t="shared" si="2"/>
        <v>54791.98000000001</v>
      </c>
    </row>
    <row r="37" spans="2:9" s="9" customFormat="1" x14ac:dyDescent="0.2">
      <c r="B37" s="12" t="s">
        <v>40</v>
      </c>
      <c r="C37" s="13"/>
      <c r="D37" s="8">
        <v>2933399.78</v>
      </c>
      <c r="E37" s="8">
        <v>409589.82</v>
      </c>
      <c r="F37" s="8">
        <v>3342989.6</v>
      </c>
      <c r="G37" s="8">
        <v>1991570.79</v>
      </c>
      <c r="H37" s="8">
        <v>1982470.79</v>
      </c>
      <c r="I37" s="8">
        <f>F37-G37</f>
        <v>1351418.81</v>
      </c>
    </row>
    <row r="38" spans="2:9" x14ac:dyDescent="0.2">
      <c r="B38" s="2"/>
      <c r="C38" s="3" t="s">
        <v>41</v>
      </c>
      <c r="D38" s="6">
        <v>0</v>
      </c>
      <c r="E38" s="6">
        <v>245000</v>
      </c>
      <c r="F38" s="6">
        <v>245000</v>
      </c>
      <c r="G38" s="6">
        <v>245000</v>
      </c>
      <c r="H38" s="6">
        <v>245000</v>
      </c>
      <c r="I38" s="6"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2:9" x14ac:dyDescent="0.2">
      <c r="B40" s="2"/>
      <c r="C40" s="3" t="s">
        <v>43</v>
      </c>
      <c r="D40" s="6">
        <v>244999.9</v>
      </c>
      <c r="E40" s="6">
        <v>-18343.37</v>
      </c>
      <c r="F40" s="6">
        <v>226656.53</v>
      </c>
      <c r="G40" s="6">
        <v>67268.710000000006</v>
      </c>
      <c r="H40" s="6">
        <v>68268.710000000006</v>
      </c>
      <c r="I40" s="6">
        <f>F40-G40</f>
        <v>159387.82</v>
      </c>
    </row>
    <row r="41" spans="2:9" x14ac:dyDescent="0.2">
      <c r="B41" s="2"/>
      <c r="C41" s="3" t="s">
        <v>44</v>
      </c>
      <c r="D41" s="6">
        <v>2388399.88</v>
      </c>
      <c r="E41" s="6">
        <v>185933.19</v>
      </c>
      <c r="F41" s="6">
        <v>2574333.0699999998</v>
      </c>
      <c r="G41" s="6">
        <v>1535308.6</v>
      </c>
      <c r="H41" s="6">
        <v>1526208.6</v>
      </c>
      <c r="I41" s="6">
        <f>F41-G41</f>
        <v>1039024.4699999997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</row>
    <row r="43" spans="2:9" x14ac:dyDescent="0.2">
      <c r="B43" s="2"/>
      <c r="C43" s="3" t="s">
        <v>46</v>
      </c>
      <c r="D43" s="6">
        <v>300000</v>
      </c>
      <c r="E43" s="6">
        <v>-3000</v>
      </c>
      <c r="F43" s="6">
        <v>297000</v>
      </c>
      <c r="G43" s="6">
        <v>143993.48000000001</v>
      </c>
      <c r="H43" s="6">
        <v>143993.48000000001</v>
      </c>
      <c r="I43" s="6">
        <f>F43-G43</f>
        <v>153006.51999999999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2:9" s="9" customFormat="1" x14ac:dyDescent="0.2">
      <c r="B47" s="12" t="s">
        <v>50</v>
      </c>
      <c r="C47" s="13"/>
      <c r="D47" s="8">
        <v>0</v>
      </c>
      <c r="E47" s="8">
        <v>76128</v>
      </c>
      <c r="F47" s="8">
        <v>76128</v>
      </c>
      <c r="G47" s="8">
        <v>72288.160000000003</v>
      </c>
      <c r="H47" s="8">
        <v>72288.160000000003</v>
      </c>
      <c r="I47" s="8">
        <f>F47-G47</f>
        <v>3839.8399999999965</v>
      </c>
    </row>
    <row r="48" spans="2:9" x14ac:dyDescent="0.2">
      <c r="B48" s="2"/>
      <c r="C48" s="3" t="s">
        <v>51</v>
      </c>
      <c r="D48" s="6">
        <v>0</v>
      </c>
      <c r="E48" s="6">
        <v>16458</v>
      </c>
      <c r="F48" s="6">
        <v>16458</v>
      </c>
      <c r="G48" s="6">
        <v>16457.64</v>
      </c>
      <c r="H48" s="6">
        <v>16457.64</v>
      </c>
      <c r="I48" s="6">
        <f>F48-G48</f>
        <v>0.36000000000058208</v>
      </c>
    </row>
    <row r="49" spans="2:9" x14ac:dyDescent="0.2">
      <c r="B49" s="2"/>
      <c r="C49" s="3" t="s">
        <v>52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f t="shared" ref="I49:I56" si="3">F49-G49</f>
        <v>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f t="shared" si="3"/>
        <v>0</v>
      </c>
    </row>
    <row r="51" spans="2:9" x14ac:dyDescent="0.2">
      <c r="B51" s="2"/>
      <c r="C51" s="3" t="s">
        <v>54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f t="shared" si="3"/>
        <v>0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f t="shared" si="3"/>
        <v>0</v>
      </c>
    </row>
    <row r="53" spans="2:9" x14ac:dyDescent="0.2">
      <c r="B53" s="2"/>
      <c r="C53" s="3" t="s">
        <v>56</v>
      </c>
      <c r="D53" s="6">
        <v>0</v>
      </c>
      <c r="E53" s="6">
        <v>59670</v>
      </c>
      <c r="F53" s="6">
        <v>59670</v>
      </c>
      <c r="G53" s="6">
        <v>55830.52</v>
      </c>
      <c r="H53" s="6">
        <v>55830.52</v>
      </c>
      <c r="I53" s="6">
        <v>3839.48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f t="shared" si="3"/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f t="shared" si="3"/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f t="shared" si="3"/>
        <v>0</v>
      </c>
    </row>
    <row r="57" spans="2:9" s="9" customFormat="1" x14ac:dyDescent="0.2">
      <c r="B57" s="12" t="s">
        <v>60</v>
      </c>
      <c r="C57" s="13"/>
      <c r="D57" s="8">
        <v>2434370</v>
      </c>
      <c r="E57" s="8">
        <v>24909570.219999999</v>
      </c>
      <c r="F57" s="8">
        <v>27343940.219999999</v>
      </c>
      <c r="G57" s="8">
        <v>25560198.969999999</v>
      </c>
      <c r="H57" s="8">
        <v>25560198.969999999</v>
      </c>
      <c r="I57" s="8">
        <f>F57-G57</f>
        <v>1783741.25</v>
      </c>
    </row>
    <row r="58" spans="2:9" x14ac:dyDescent="0.2">
      <c r="B58" s="2"/>
      <c r="C58" s="3" t="s">
        <v>61</v>
      </c>
      <c r="D58" s="6">
        <v>1952800</v>
      </c>
      <c r="E58" s="6">
        <v>22559764.719999999</v>
      </c>
      <c r="F58" s="6">
        <v>24512564.719999999</v>
      </c>
      <c r="G58" s="6">
        <v>23210393.469999999</v>
      </c>
      <c r="H58" s="6">
        <v>23210393.469999999</v>
      </c>
      <c r="I58" s="6">
        <f>F58-G58</f>
        <v>1302171.25</v>
      </c>
    </row>
    <row r="59" spans="2:9" x14ac:dyDescent="0.2">
      <c r="B59" s="2"/>
      <c r="C59" s="3" t="s">
        <v>62</v>
      </c>
      <c r="D59" s="6">
        <v>481570</v>
      </c>
      <c r="E59" s="6">
        <v>2349805.5</v>
      </c>
      <c r="F59" s="6">
        <v>2831375.5</v>
      </c>
      <c r="G59" s="6">
        <v>2349805.5</v>
      </c>
      <c r="H59" s="6">
        <v>2349805.5</v>
      </c>
      <c r="I59" s="6">
        <f>F59-G59</f>
        <v>481570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2:9" s="9" customFormat="1" x14ac:dyDescent="0.2">
      <c r="B61" s="12" t="s">
        <v>64</v>
      </c>
      <c r="C61" s="1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12" t="s">
        <v>72</v>
      </c>
      <c r="C69" s="1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12" t="s">
        <v>76</v>
      </c>
      <c r="C73" s="13"/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14" t="s">
        <v>84</v>
      </c>
      <c r="C81" s="15"/>
      <c r="D81" s="7">
        <v>18047109.43</v>
      </c>
      <c r="E81" s="7">
        <v>26948165.98</v>
      </c>
      <c r="F81" s="7">
        <v>44995275.409999996</v>
      </c>
      <c r="G81" s="7">
        <v>38903748.490000002</v>
      </c>
      <c r="H81" s="7">
        <v>38871544.530000001</v>
      </c>
      <c r="I81" s="7">
        <v>6091526.9199999999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2017-06-13T16:34:09Z</cp:lastPrinted>
  <dcterms:created xsi:type="dcterms:W3CDTF">2015-10-07T18:40:37Z</dcterms:created>
  <dcterms:modified xsi:type="dcterms:W3CDTF">2017-10-27T17:33:23Z</dcterms:modified>
</cp:coreProperties>
</file>