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4525"/>
</workbook>
</file>

<file path=xl/calcChain.xml><?xml version="1.0" encoding="utf-8"?>
<calcChain xmlns="http://schemas.openxmlformats.org/spreadsheetml/2006/main">
  <c r="F32" i="1" l="1"/>
  <c r="E32" i="1"/>
  <c r="D32" i="1"/>
  <c r="H32" i="1" s="1"/>
  <c r="H27" i="1"/>
  <c r="H28" i="1"/>
  <c r="F26" i="1"/>
  <c r="E26" i="1"/>
  <c r="F19" i="1"/>
  <c r="E19" i="1"/>
  <c r="D19" i="1"/>
  <c r="H19" i="1" s="1"/>
  <c r="H13" i="1"/>
  <c r="G13" i="1"/>
  <c r="F13" i="1"/>
  <c r="E13" i="1"/>
  <c r="D13" i="1"/>
  <c r="H15" i="1"/>
  <c r="H14" i="1"/>
  <c r="H9" i="1"/>
  <c r="H8" i="1" s="1"/>
  <c r="D8" i="1"/>
  <c r="H6" i="1"/>
</calcChain>
</file>

<file path=xl/sharedStrings.xml><?xml version="1.0" encoding="utf-8"?>
<sst xmlns="http://schemas.openxmlformats.org/spreadsheetml/2006/main" count="37" uniqueCount="29">
  <si>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</si>
  <si>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</si>
  <si>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</si>
  <si>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</si>
  <si>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</si>
  <si>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</si>
  <si>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</si>
  <si>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</si>
  <si>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</si>
  <si>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</si>
  <si>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</si>
  <si>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</si>
  <si>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</si>
  <si>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</si>
  <si>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</si>
  <si>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</si>
  <si>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</si>
  <si>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</si>
  <si>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</si>
  <si>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</si>
  <si>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</si>
  <si>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</si>
  <si>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</si>
  <si>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</si>
  <si>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Municipio de General Cepeda, Coah.</t>
  </si>
  <si>
    <t>(Nota EVHP-1)</t>
  </si>
  <si>
    <t xml:space="preserve"> (Nota EVHP-1)</t>
  </si>
  <si>
    <t xml:space="preserve"> (Nota EVHP-2)</t>
  </si>
  <si>
    <t>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</si>
</sst>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164" fontId="7" fillId="0" borderId="8" xfId="1" applyNumberFormat="1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64" fontId="8" fillId="0" borderId="17" xfId="1" applyNumberFormat="1" applyFont="1" applyFill="1" applyBorder="1" applyAlignment="1">
      <alignment vertical="center" wrapText="1"/>
    </xf>
    <xf numFmtId="164" fontId="8" fillId="0" borderId="18" xfId="1" applyNumberFormat="1" applyFont="1" applyFill="1" applyBorder="1" applyAlignment="1">
      <alignment vertical="center" wrapText="1"/>
    </xf>
    <xf numFmtId="164" fontId="8" fillId="0" borderId="19" xfId="1" applyNumberFormat="1" applyFont="1" applyFill="1" applyBorder="1" applyAlignment="1">
      <alignment vertical="center" wrapText="1"/>
    </xf>
    <xf numFmtId="164" fontId="7" fillId="0" borderId="20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E2" zoomScaleNormal="100" workbookViewId="0">
      <selection activeCell="H26" sqref="H26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1:8" thickBot="1" x14ac:dyDescent="0.35"/>
    <row r="2" spans="1:8" x14ac:dyDescent="0.25">
      <c r="B2" s="29" t="s">
        <v>24</v>
      </c>
      <c r="C2" s="30"/>
      <c r="D2" s="30"/>
      <c r="E2" s="30"/>
      <c r="F2" s="30"/>
      <c r="G2" s="30"/>
      <c r="H2" s="31"/>
    </row>
    <row r="3" spans="1:8" x14ac:dyDescent="0.25">
      <c r="B3" s="32" t="s">
        <v>0</v>
      </c>
      <c r="C3" s="33"/>
      <c r="D3" s="33"/>
      <c r="E3" s="33"/>
      <c r="F3" s="33"/>
      <c r="G3" s="33"/>
      <c r="H3" s="34"/>
    </row>
    <row r="4" spans="1:8" thickBot="1" x14ac:dyDescent="0.35">
      <c r="B4" s="35" t="s">
        <v>21</v>
      </c>
      <c r="C4" s="36"/>
      <c r="D4" s="36"/>
      <c r="E4" s="36"/>
      <c r="F4" s="36"/>
      <c r="G4" s="36"/>
      <c r="H4" s="37"/>
    </row>
    <row r="5" spans="1:8" ht="24.75" thickBot="1" x14ac:dyDescent="0.3">
      <c r="B5" s="15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1:8" ht="24" x14ac:dyDescent="0.25">
      <c r="B6" s="16" t="s">
        <v>7</v>
      </c>
      <c r="C6" s="11"/>
      <c r="D6" s="10">
        <v>0</v>
      </c>
      <c r="E6" s="10">
        <v>-37128784.729999997</v>
      </c>
      <c r="F6" s="10">
        <v>335459.49</v>
      </c>
      <c r="G6" s="10">
        <v>0</v>
      </c>
      <c r="H6" s="10">
        <f>E6+F6</f>
        <v>-36793325.239999995</v>
      </c>
    </row>
    <row r="7" spans="1:8" x14ac:dyDescent="0.25">
      <c r="B7" s="17"/>
      <c r="C7" s="12"/>
      <c r="D7" s="9"/>
      <c r="E7" s="9"/>
      <c r="F7" s="9"/>
      <c r="G7" s="9"/>
      <c r="H7" s="9"/>
    </row>
    <row r="8" spans="1:8" ht="24.75" customHeight="1" x14ac:dyDescent="0.25">
      <c r="A8" s="1" t="s">
        <v>25</v>
      </c>
      <c r="B8" s="18" t="s">
        <v>8</v>
      </c>
      <c r="C8" s="13"/>
      <c r="D8" s="8">
        <f>SUM(D9:D11)</f>
        <v>9294807.6799999997</v>
      </c>
      <c r="E8" s="8">
        <v>0</v>
      </c>
      <c r="F8" s="8">
        <v>0</v>
      </c>
      <c r="G8" s="8">
        <v>0</v>
      </c>
      <c r="H8" s="8">
        <f>SUM(H9:H11)</f>
        <v>9294807.6799999997</v>
      </c>
    </row>
    <row r="9" spans="1:8" x14ac:dyDescent="0.25">
      <c r="B9" s="19" t="s">
        <v>9</v>
      </c>
      <c r="C9" s="14"/>
      <c r="D9" s="9">
        <v>9294807.6799999997</v>
      </c>
      <c r="E9" s="9">
        <v>0</v>
      </c>
      <c r="F9" s="9">
        <v>0</v>
      </c>
      <c r="G9" s="9">
        <v>0</v>
      </c>
      <c r="H9" s="9">
        <f>SUM(D9:G9)</f>
        <v>9294807.6799999997</v>
      </c>
    </row>
    <row r="10" spans="1:8" ht="14.45" x14ac:dyDescent="0.3">
      <c r="B10" s="19" t="s">
        <v>10</v>
      </c>
      <c r="C10" s="14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B11" s="19" t="s">
        <v>11</v>
      </c>
      <c r="C11" s="14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1:8" ht="14.45" x14ac:dyDescent="0.3">
      <c r="B12" s="17"/>
      <c r="C12" s="12"/>
      <c r="D12" s="9"/>
      <c r="E12" s="9"/>
      <c r="F12" s="9"/>
      <c r="G12" s="9"/>
      <c r="H12" s="9"/>
    </row>
    <row r="13" spans="1:8" ht="24" x14ac:dyDescent="0.25">
      <c r="B13" s="18" t="s">
        <v>12</v>
      </c>
      <c r="C13" s="13"/>
      <c r="D13" s="8">
        <f>SUM(D14:D17)</f>
        <v>0</v>
      </c>
      <c r="E13" s="8">
        <f>SUM(E14:E17)</f>
        <v>51910930.799999997</v>
      </c>
      <c r="F13" s="8">
        <f>SUM(F14:F17)</f>
        <v>-2795480.36</v>
      </c>
      <c r="G13" s="8">
        <f>SUM(G14:G17)</f>
        <v>0</v>
      </c>
      <c r="H13" s="8">
        <f>SUM(H14:H17)</f>
        <v>49115450.439999998</v>
      </c>
    </row>
    <row r="14" spans="1:8" x14ac:dyDescent="0.25">
      <c r="B14" s="19" t="s">
        <v>13</v>
      </c>
      <c r="C14" s="14"/>
      <c r="D14" s="9">
        <v>0</v>
      </c>
      <c r="E14" s="9">
        <v>0</v>
      </c>
      <c r="F14" s="9">
        <v>-2795480.36</v>
      </c>
      <c r="G14" s="9">
        <v>0</v>
      </c>
      <c r="H14" s="9">
        <f>SUM(D14:G14)</f>
        <v>-2795480.36</v>
      </c>
    </row>
    <row r="15" spans="1:8" x14ac:dyDescent="0.25">
      <c r="B15" s="19" t="s">
        <v>14</v>
      </c>
      <c r="C15" s="14"/>
      <c r="D15" s="9">
        <v>0</v>
      </c>
      <c r="E15" s="9">
        <v>51910930.799999997</v>
      </c>
      <c r="F15" s="9">
        <v>0</v>
      </c>
      <c r="G15" s="9">
        <v>0</v>
      </c>
      <c r="H15" s="9">
        <f>SUM(D15:G15)</f>
        <v>51910930.799999997</v>
      </c>
    </row>
    <row r="16" spans="1:8" x14ac:dyDescent="0.25">
      <c r="B16" s="19" t="s">
        <v>15</v>
      </c>
      <c r="C16" s="14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9" x14ac:dyDescent="0.25">
      <c r="B17" s="19" t="s">
        <v>16</v>
      </c>
      <c r="C17" s="14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9" x14ac:dyDescent="0.25">
      <c r="B18" s="17"/>
      <c r="C18" s="12"/>
      <c r="D18" s="9"/>
      <c r="E18" s="9"/>
      <c r="F18" s="9"/>
      <c r="G18" s="9"/>
      <c r="H18" s="9"/>
    </row>
    <row r="19" spans="1:9" ht="24.75" thickBot="1" x14ac:dyDescent="0.3">
      <c r="A19" s="1" t="s">
        <v>26</v>
      </c>
      <c r="B19" s="18" t="s">
        <v>20</v>
      </c>
      <c r="C19" s="13"/>
      <c r="D19" s="21">
        <f>D6+D8+D13</f>
        <v>9294807.6799999997</v>
      </c>
      <c r="E19" s="21">
        <f>E6+E8+E13</f>
        <v>14782146.07</v>
      </c>
      <c r="F19" s="21">
        <f>F8+F13</f>
        <v>-2795480.36</v>
      </c>
      <c r="G19" s="21">
        <v>0</v>
      </c>
      <c r="H19" s="21">
        <f>SUM(D19:G19)</f>
        <v>21281473.390000001</v>
      </c>
    </row>
    <row r="20" spans="1:9" x14ac:dyDescent="0.25">
      <c r="B20" s="17"/>
      <c r="C20" s="12"/>
      <c r="D20" s="8"/>
      <c r="E20" s="9"/>
      <c r="F20" s="9"/>
      <c r="G20" s="9"/>
      <c r="H20" s="9"/>
    </row>
    <row r="21" spans="1:9" ht="24" x14ac:dyDescent="0.25">
      <c r="B21" s="18" t="s">
        <v>18</v>
      </c>
      <c r="C21" s="13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9" x14ac:dyDescent="0.25">
      <c r="B22" s="19" t="s">
        <v>9</v>
      </c>
      <c r="C22" s="14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1:9" x14ac:dyDescent="0.25">
      <c r="B23" s="19" t="s">
        <v>10</v>
      </c>
      <c r="C23" s="14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1:9" x14ac:dyDescent="0.25">
      <c r="B24" s="19" t="s">
        <v>17</v>
      </c>
      <c r="C24" s="14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9" x14ac:dyDescent="0.25">
      <c r="B25" s="17"/>
      <c r="C25" s="12"/>
      <c r="D25" s="9"/>
      <c r="E25" s="9"/>
      <c r="F25" s="9"/>
      <c r="G25" s="9"/>
      <c r="H25" s="9"/>
    </row>
    <row r="26" spans="1:9" ht="24.75" thickBot="1" x14ac:dyDescent="0.3">
      <c r="A26" s="1" t="s">
        <v>27</v>
      </c>
      <c r="B26" s="18" t="s">
        <v>12</v>
      </c>
      <c r="C26" s="13"/>
      <c r="D26" s="21">
        <v>0</v>
      </c>
      <c r="E26" s="21">
        <f>E28</f>
        <v>-2795480.36</v>
      </c>
      <c r="F26" s="21">
        <f>F27</f>
        <v>14380017.060000001</v>
      </c>
      <c r="G26" s="21">
        <v>0</v>
      </c>
      <c r="H26" s="21" t="s">
        <v>28</v>
      </c>
    </row>
    <row r="27" spans="1:9" x14ac:dyDescent="0.25">
      <c r="B27" s="19" t="s">
        <v>13</v>
      </c>
      <c r="C27" s="22"/>
      <c r="D27" s="25">
        <v>0</v>
      </c>
      <c r="E27" s="25">
        <v>0</v>
      </c>
      <c r="F27" s="25">
        <v>14380017.060000001</v>
      </c>
      <c r="G27" s="25">
        <v>0</v>
      </c>
      <c r="H27" s="25">
        <f>SUM(D27:G27)</f>
        <v>14380017.060000001</v>
      </c>
    </row>
    <row r="28" spans="1:9" x14ac:dyDescent="0.25">
      <c r="B28" s="19" t="s">
        <v>14</v>
      </c>
      <c r="C28" s="22"/>
      <c r="D28" s="26">
        <v>0</v>
      </c>
      <c r="E28" s="26">
        <v>-2795480.36</v>
      </c>
      <c r="F28" s="26">
        <v>0</v>
      </c>
      <c r="G28" s="26">
        <v>0</v>
      </c>
      <c r="H28" s="26">
        <f>SUM(D28:G28)</f>
        <v>-2795480.36</v>
      </c>
    </row>
    <row r="29" spans="1:9" x14ac:dyDescent="0.25">
      <c r="B29" s="19" t="s">
        <v>15</v>
      </c>
      <c r="C29" s="22"/>
      <c r="D29" s="27">
        <v>0</v>
      </c>
      <c r="E29" s="27">
        <v>0</v>
      </c>
      <c r="F29" s="27">
        <v>0</v>
      </c>
      <c r="G29" s="27">
        <v>0</v>
      </c>
      <c r="H29" s="27">
        <v>0</v>
      </c>
    </row>
    <row r="30" spans="1:9" x14ac:dyDescent="0.25">
      <c r="B30" s="19" t="s">
        <v>16</v>
      </c>
      <c r="C30" s="22"/>
      <c r="D30" s="26">
        <v>0</v>
      </c>
      <c r="E30" s="26">
        <v>0</v>
      </c>
      <c r="F30" s="26">
        <v>0</v>
      </c>
      <c r="G30" s="26">
        <v>0</v>
      </c>
      <c r="H30" s="26">
        <v>0</v>
      </c>
    </row>
    <row r="31" spans="1:9" x14ac:dyDescent="0.25">
      <c r="B31" s="17"/>
      <c r="C31" s="23"/>
      <c r="D31" s="26"/>
      <c r="E31" s="26"/>
      <c r="F31" s="26"/>
      <c r="G31" s="26"/>
      <c r="H31" s="26"/>
    </row>
    <row r="32" spans="1:9" ht="24.75" thickBot="1" x14ac:dyDescent="0.3">
      <c r="A32" s="1" t="s">
        <v>25</v>
      </c>
      <c r="B32" s="20" t="s">
        <v>22</v>
      </c>
      <c r="C32" s="24"/>
      <c r="D32" s="28">
        <f>D19+D21+D26</f>
        <v>9294807.6799999997</v>
      </c>
      <c r="E32" s="28">
        <f>E19+E21+E26</f>
        <v>11986665.710000001</v>
      </c>
      <c r="F32" s="28">
        <f>F26+F6</f>
        <v>14715476.550000001</v>
      </c>
      <c r="G32" s="28">
        <v>0</v>
      </c>
      <c r="H32" s="28">
        <f>SUM(D32:G32)</f>
        <v>35996949.939999998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8" t="s">
        <v>19</v>
      </c>
      <c r="C34" s="38"/>
      <c r="D34" s="38"/>
      <c r="E34" s="38"/>
      <c r="F34" s="38"/>
      <c r="G34" s="38"/>
      <c r="H34" s="38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2017-06-12T16:07:19Z</cp:lastPrinted>
  <dcterms:created xsi:type="dcterms:W3CDTF">2015-10-07T18:29:34Z</dcterms:created>
  <dcterms:modified xsi:type="dcterms:W3CDTF">2017-11-01T16:56:38Z</dcterms:modified>
</cp:coreProperties>
</file>