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6210"/>
  </bookViews>
  <sheets>
    <sheet name="EAA" sheetId="1" r:id="rId1"/>
  </sheets>
  <definedNames>
    <definedName name="_xlnm.Print_Area" localSheetId="0">EAA!$B$2:$H$31</definedName>
  </definedNames>
  <calcPr calcId="144525"/>
</workbook>
</file>

<file path=xl/calcChain.xml><?xml version="1.0" encoding="utf-8"?>
<calcChain xmlns="http://schemas.openxmlformats.org/spreadsheetml/2006/main">
  <c r="H26" i="1" l="1"/>
  <c r="H23" i="1"/>
  <c r="H22" i="1"/>
  <c r="G19" i="1"/>
  <c r="F19" i="1"/>
  <c r="E19" i="1"/>
  <c r="D19" i="1"/>
  <c r="H12" i="1"/>
  <c r="H11" i="1"/>
  <c r="G10" i="1"/>
  <c r="F10" i="1"/>
  <c r="E10" i="1"/>
  <c r="D10" i="1"/>
  <c r="G8" i="1"/>
  <c r="F8" i="1"/>
  <c r="E8" i="1"/>
  <c r="D8" i="1"/>
  <c r="H19" i="1" l="1"/>
  <c r="H10" i="1"/>
  <c r="H8" i="1" s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<sst xmlns="http://schemas.openxmlformats.org/spreadsheetml/2006/main" count="32" uniqueCount="32">
  <si>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</si>
  <si>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</si>
  <si>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</si>
  <si>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</si>
  <si>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</si>
  <si>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</si>
  <si>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</si>
  <si>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</si>
  <si>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</si>
  <si>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</si>
  <si>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</si>
  <si>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</si>
  <si>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</si>
  <si>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</si>
  <si>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</si>
  <si>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</si>
  <si>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</si>
  <si>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</si>
  <si>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</si>
  <si>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</si>
  <si>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</si>
  <si>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</si>
  <si>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</si>
  <si>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</si>
  <si>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</si>
  <si>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</si>
  <si>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</si>
  <si>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</si>
  <si>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</si>
  <si>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</si>
  <si>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</si>
  <si>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Municipio de General Cepeda,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</si>
</sst>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workbookViewId="0">
      <selection activeCell="J12" sqref="J12"/>
    </sheetView>
  </sheetViews>
  <sheetFormatPr baseColWidth="10" defaultColWidth="11.5703125" defaultRowHeight="15" x14ac:dyDescent="0.2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 x14ac:dyDescent="0.3"/>
    <row r="2" spans="2:8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25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x14ac:dyDescent="0.25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.75" thickBot="1" x14ac:dyDescent="0.3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x14ac:dyDescent="0.25">
      <c r="B7" s="14"/>
      <c r="C7" s="15"/>
      <c r="D7" s="4"/>
      <c r="E7" s="4"/>
      <c r="F7" s="4"/>
      <c r="G7" s="4"/>
      <c r="H7" s="4"/>
    </row>
    <row r="8" spans="2:8" x14ac:dyDescent="0.25">
      <c r="B8" s="16" t="s">
        <v>9</v>
      </c>
      <c r="C8" s="17"/>
      <c r="D8" s="5">
        <f>D10+D19</f>
        <v>39884744.409999996</v>
      </c>
      <c r="E8" s="5">
        <f>E10+E19</f>
        <v>52404906.189999998</v>
      </c>
      <c r="F8" s="5">
        <f>F10+F19</f>
        <v>48417111.530000001</v>
      </c>
      <c r="G8" s="5">
        <f>G10+G19</f>
        <v>43872539.07</v>
      </c>
      <c r="H8" s="5">
        <f>H10+H19</f>
        <v>3987794.660000002</v>
      </c>
    </row>
    <row r="9" spans="2:8" x14ac:dyDescent="0.25">
      <c r="B9" s="6"/>
      <c r="C9" s="7"/>
      <c r="D9" s="8"/>
      <c r="E9" s="8"/>
      <c r="F9" s="8"/>
      <c r="G9" s="5"/>
      <c r="H9" s="5"/>
    </row>
    <row r="10" spans="2:8" x14ac:dyDescent="0.25">
      <c r="B10" s="6"/>
      <c r="C10" s="7" t="s">
        <v>10</v>
      </c>
      <c r="D10" s="5">
        <f>D11+D12</f>
        <v>7618174.2999999998</v>
      </c>
      <c r="E10" s="5">
        <f>E11+E12</f>
        <v>47489423.850000001</v>
      </c>
      <c r="F10" s="5">
        <f>F11+F12</f>
        <v>48417111.530000001</v>
      </c>
      <c r="G10" s="5">
        <f>G11+G12</f>
        <v>6690486.6200000001</v>
      </c>
      <c r="H10" s="5">
        <f>H11+H12</f>
        <v>-927687.6799999997</v>
      </c>
    </row>
    <row r="11" spans="2:8" x14ac:dyDescent="0.25">
      <c r="B11" s="9"/>
      <c r="C11" s="4" t="s">
        <v>11</v>
      </c>
      <c r="D11" s="8">
        <v>3352079.24</v>
      </c>
      <c r="E11" s="8">
        <v>33346484.960000001</v>
      </c>
      <c r="F11" s="8">
        <v>33385832.100000001</v>
      </c>
      <c r="G11" s="8">
        <v>3312732.1</v>
      </c>
      <c r="H11" s="8">
        <f>G11-D11</f>
        <v>-39347.14000000013</v>
      </c>
    </row>
    <row r="12" spans="2:8" x14ac:dyDescent="0.25">
      <c r="B12" s="9"/>
      <c r="C12" s="4" t="s">
        <v>12</v>
      </c>
      <c r="D12" s="8">
        <v>4266095.0599999996</v>
      </c>
      <c r="E12" s="8">
        <v>14142938.890000001</v>
      </c>
      <c r="F12" s="8">
        <v>15031279.43</v>
      </c>
      <c r="G12" s="8">
        <v>3377754.52</v>
      </c>
      <c r="H12" s="8">
        <f>G12-D12</f>
        <v>-888340.53999999957</v>
      </c>
    </row>
    <row r="13" spans="2:8" x14ac:dyDescent="0.25">
      <c r="B13" s="9"/>
      <c r="C13" s="4" t="s">
        <v>13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</row>
    <row r="14" spans="2:8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</row>
    <row r="15" spans="2:8" x14ac:dyDescent="0.25">
      <c r="B15" s="9"/>
      <c r="C15" s="4" t="s">
        <v>15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</row>
    <row r="16" spans="2:8" ht="24" x14ac:dyDescent="0.25">
      <c r="B16" s="9"/>
      <c r="C16" s="4" t="s">
        <v>16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</row>
    <row r="17" spans="1:8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B18" s="6"/>
      <c r="C18" s="7"/>
      <c r="D18" s="8"/>
      <c r="E18" s="8"/>
      <c r="F18" s="8"/>
      <c r="G18" s="8"/>
      <c r="H18" s="8"/>
    </row>
    <row r="19" spans="1:8" x14ac:dyDescent="0.25">
      <c r="B19" s="6"/>
      <c r="C19" s="7" t="s">
        <v>18</v>
      </c>
      <c r="D19" s="5">
        <f>D22+D23+D26</f>
        <v>32266570.109999999</v>
      </c>
      <c r="E19" s="5">
        <f>E22+E23+E26</f>
        <v>4915482.34</v>
      </c>
      <c r="F19" s="5">
        <f>F22+F23+F26</f>
        <v>0</v>
      </c>
      <c r="G19" s="5">
        <f>G22+G23+G26</f>
        <v>37182052.450000003</v>
      </c>
      <c r="H19" s="5">
        <f>H22+H23+H26</f>
        <v>4915482.3400000017</v>
      </c>
    </row>
    <row r="20" spans="1:8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21319734.489999998</v>
      </c>
      <c r="E22" s="8">
        <v>4891361.66</v>
      </c>
      <c r="F22" s="8">
        <v>0</v>
      </c>
      <c r="G22" s="8">
        <v>26211096.149999999</v>
      </c>
      <c r="H22" s="8">
        <f>G22-D22</f>
        <v>4891361.66</v>
      </c>
    </row>
    <row r="23" spans="1:8" x14ac:dyDescent="0.25">
      <c r="B23" s="9"/>
      <c r="C23" s="4" t="s">
        <v>22</v>
      </c>
      <c r="D23" s="8">
        <v>9328035.6199999992</v>
      </c>
      <c r="E23" s="8">
        <v>25120.68</v>
      </c>
      <c r="F23" s="8">
        <v>0</v>
      </c>
      <c r="G23" s="8">
        <v>9353156.3000000007</v>
      </c>
      <c r="H23" s="8">
        <f>G23-D23</f>
        <v>25120.680000001565</v>
      </c>
    </row>
    <row r="24" spans="1:8" x14ac:dyDescent="0.25">
      <c r="B24" s="9"/>
      <c r="C24" s="4" t="s">
        <v>23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ht="24" x14ac:dyDescent="0.25">
      <c r="B25" s="9"/>
      <c r="C25" s="4" t="s">
        <v>24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 x14ac:dyDescent="0.25">
      <c r="B26" s="9"/>
      <c r="C26" s="4" t="s">
        <v>25</v>
      </c>
      <c r="D26" s="8">
        <v>1618800</v>
      </c>
      <c r="E26" s="8">
        <v>-1000</v>
      </c>
      <c r="F26" s="8">
        <v>0</v>
      </c>
      <c r="G26" s="8">
        <v>1617800</v>
      </c>
      <c r="H26" s="8">
        <f>G26-D26</f>
        <v>-1000</v>
      </c>
    </row>
    <row r="27" spans="1:8" ht="24" x14ac:dyDescent="0.25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 x14ac:dyDescent="0.25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 x14ac:dyDescent="0.3">
      <c r="B29" s="10"/>
      <c r="C29" s="11"/>
      <c r="D29" s="11"/>
      <c r="E29" s="11"/>
      <c r="F29" s="11"/>
      <c r="G29" s="11"/>
      <c r="H29" s="11"/>
    </row>
    <row r="31" spans="1:8" ht="63" customHeight="1" x14ac:dyDescent="0.25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SECRETARIA TECNICA</cp:lastModifiedBy>
  <cp:lastPrinted>2017-06-12T16:23:09Z</cp:lastPrinted>
  <dcterms:created xsi:type="dcterms:W3CDTF">2015-10-07T18:30:50Z</dcterms:created>
  <dcterms:modified xsi:type="dcterms:W3CDTF">2017-11-01T17:20:21Z</dcterms:modified>
</cp:coreProperties>
</file>