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 3ER TRIM 2017\"/>
    </mc:Choice>
  </mc:AlternateContent>
  <bookViews>
    <workbookView xWindow="0" yWindow="0" windowWidth="15600" windowHeight="6210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H23" i="1" l="1"/>
  <c r="H22" i="1"/>
  <c r="H19" i="1" s="1"/>
  <c r="H12" i="1"/>
  <c r="H13" i="1"/>
  <c r="G23" i="1"/>
  <c r="G22" i="1"/>
  <c r="G19" i="1" s="1"/>
  <c r="G12" i="1"/>
  <c r="G13" i="1"/>
  <c r="G11" i="1"/>
  <c r="G10" i="1" s="1"/>
  <c r="F19" i="1"/>
  <c r="F10" i="1"/>
  <c r="E19" i="1"/>
  <c r="E10" i="1"/>
  <c r="D19" i="1"/>
  <c r="D10" i="1"/>
  <c r="D8" i="1" l="1"/>
  <c r="H11" i="1"/>
  <c r="H10" i="1" s="1"/>
  <c r="H8" i="1"/>
  <c r="G8" i="1"/>
  <c r="F8" i="1"/>
  <c r="E8" i="1"/>
</calcChain>
</file>

<file path=xl/sharedStrings.xml><?xml version="1.0" encoding="utf-8"?>
<sst xmlns="http://schemas.openxmlformats.org/spreadsheetml/2006/main" count="40" uniqueCount="40">
  <si>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</si>
  <si>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</si>
  <si>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</si>
  <si>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</si>
  <si>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</si>
  <si>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</si>
  <si>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</si>
  <si>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</si>
  <si>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</si>
  <si>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</si>
  <si>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</si>
  <si>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</si>
  <si>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</si>
  <si>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</si>
  <si>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</si>
  <si>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</si>
  <si>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</si>
  <si>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</si>
  <si>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</si>
  <si>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</si>
  <si>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</si>
  <si>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</si>
  <si>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</si>
  <si>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</si>
  <si>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</si>
  <si>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</si>
  <si>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</si>
  <si>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</si>
  <si>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</si>
  <si>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</si>
  <si>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ASEC_EAA_3erTRIM_D2</t>
  </si>
  <si>
    <t>MUNICIPIO DE MUZQUIZ, COAHUILA</t>
  </si>
  <si>
    <t>LIC. LUIS FERNANDO SANTOS FLORES</t>
  </si>
  <si>
    <t>PRESIDENTE MUNICIPAL</t>
  </si>
  <si>
    <t>C.P HUGO ALFONSO ELIZONDO SOSA</t>
  </si>
  <si>
    <t>CONTRALOR MUNICIPAL</t>
  </si>
  <si>
    <t>LIC. FRANCISCO JAVIER GARCIA OCHOA</t>
  </si>
  <si>
    <t>TESORERO MUNICIPAL</t>
  </si>
  <si>
    <t>C.P JOSE ISRAEL RIVAS JUAREZ</t>
  </si>
  <si>
    <t>CONTADOR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</si>
</sst>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0" fillId="0" borderId="0" xfId="0"/>
    <xf numFmtId="0" fontId="9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9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610593</xdr:colOff>
      <xdr:row>3</xdr:row>
      <xdr:rowOff>171450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xmlns="" id="{8EE1DBE5-DFB0-467E-B276-C8FD2CD49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14" y="187614"/>
          <a:ext cx="754911" cy="546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649422</xdr:colOff>
      <xdr:row>1</xdr:row>
      <xdr:rowOff>0</xdr:rowOff>
    </xdr:from>
    <xdr:to>
      <xdr:col>7</xdr:col>
      <xdr:colOff>1413610</xdr:colOff>
      <xdr:row>3</xdr:row>
      <xdr:rowOff>174371</xdr:rowOff>
    </xdr:to>
    <xdr:pic>
      <xdr:nvPicPr>
        <xdr:cNvPr id="3" name="2 Imagen" descr="E:\LOGO OFICIAL MUZQUIZ (GRANDE).jpg">
          <a:extLst>
            <a:ext uri="{FF2B5EF4-FFF2-40B4-BE49-F238E27FC236}">
              <a16:creationId xmlns:a16="http://schemas.microsoft.com/office/drawing/2014/main" xmlns="" id="{61D17511-587A-41E3-ADBE-7CCACD895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9990" y="187614"/>
          <a:ext cx="764188" cy="54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894766</xdr:colOff>
      <xdr:row>57</xdr:row>
      <xdr:rowOff>0</xdr:rowOff>
    </xdr:from>
    <xdr:to>
      <xdr:col>7</xdr:col>
      <xdr:colOff>523637</xdr:colOff>
      <xdr:row>57</xdr:row>
      <xdr:rowOff>0</xdr:rowOff>
    </xdr:to>
    <xdr:cxnSp macro="">
      <xdr:nvCxnSpPr>
        <xdr:cNvPr id="4" name="Conector recto 13">
          <a:extLst>
            <a:ext uri="{FF2B5EF4-FFF2-40B4-BE49-F238E27FC236}">
              <a16:creationId xmlns:a16="http://schemas.microsoft.com/office/drawing/2014/main" xmlns="" id="{B46A3EC0-30D7-4B64-A27D-15F2F64A52B4}"/>
            </a:ext>
          </a:extLst>
        </xdr:cNvPr>
        <xdr:cNvCxnSpPr/>
      </xdr:nvCxnSpPr>
      <xdr:spPr>
        <a:xfrm>
          <a:off x="6537607" y="7403523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923630</xdr:colOff>
      <xdr:row>59</xdr:row>
      <xdr:rowOff>0</xdr:rowOff>
    </xdr:from>
    <xdr:to>
      <xdr:col>7</xdr:col>
      <xdr:colOff>552501</xdr:colOff>
      <xdr:row>59</xdr:row>
      <xdr:rowOff>0</xdr:rowOff>
    </xdr:to>
    <xdr:cxnSp macro="">
      <xdr:nvCxnSpPr>
        <xdr:cNvPr id="5" name="Conector recto 13">
          <a:extLst>
            <a:ext uri="{FF2B5EF4-FFF2-40B4-BE49-F238E27FC236}">
              <a16:creationId xmlns:a16="http://schemas.microsoft.com/office/drawing/2014/main" xmlns="" id="{B46A3EC0-30D7-4B64-A27D-15F2F64A52B4}"/>
            </a:ext>
          </a:extLst>
        </xdr:cNvPr>
        <xdr:cNvCxnSpPr/>
      </xdr:nvCxnSpPr>
      <xdr:spPr>
        <a:xfrm>
          <a:off x="6566471" y="8226136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533978</xdr:colOff>
      <xdr:row>57</xdr:row>
      <xdr:rowOff>-1</xdr:rowOff>
    </xdr:from>
    <xdr:to>
      <xdr:col>2</xdr:col>
      <xdr:colOff>2760576</xdr:colOff>
      <xdr:row>57</xdr:row>
      <xdr:rowOff>-1</xdr:rowOff>
    </xdr:to>
    <xdr:cxnSp macro="">
      <xdr:nvCxnSpPr>
        <xdr:cNvPr id="6" name="Conector recto 13">
          <a:extLst>
            <a:ext uri="{FF2B5EF4-FFF2-40B4-BE49-F238E27FC236}">
              <a16:creationId xmlns:a16="http://schemas.microsoft.com/office/drawing/2014/main" xmlns="" id="{B46A3EC0-30D7-4B64-A27D-15F2F64A52B4}"/>
            </a:ext>
          </a:extLst>
        </xdr:cNvPr>
        <xdr:cNvCxnSpPr/>
      </xdr:nvCxnSpPr>
      <xdr:spPr>
        <a:xfrm>
          <a:off x="865910" y="7403522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519552</xdr:colOff>
      <xdr:row>58</xdr:row>
      <xdr:rowOff>620568</xdr:rowOff>
    </xdr:from>
    <xdr:to>
      <xdr:col>2</xdr:col>
      <xdr:colOff>2746150</xdr:colOff>
      <xdr:row>58</xdr:row>
      <xdr:rowOff>620568</xdr:rowOff>
    </xdr:to>
    <xdr:cxnSp macro="">
      <xdr:nvCxnSpPr>
        <xdr:cNvPr id="7" name="Conector recto 13">
          <a:extLst>
            <a:ext uri="{FF2B5EF4-FFF2-40B4-BE49-F238E27FC236}">
              <a16:creationId xmlns:a16="http://schemas.microsoft.com/office/drawing/2014/main" xmlns="" id="{B46A3EC0-30D7-4B64-A27D-15F2F64A52B4}"/>
            </a:ext>
          </a:extLst>
        </xdr:cNvPr>
        <xdr:cNvCxnSpPr/>
      </xdr:nvCxnSpPr>
      <xdr:spPr>
        <a:xfrm>
          <a:off x="851484" y="8211704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tabSelected="1" zoomScaleNormal="100" workbookViewId="0">
      <selection activeCell="E64" sqref="E64"/>
    </sheetView>
  </sheetViews>
  <sheetFormatPr baseColWidth="10" defaultRowHeight="15" x14ac:dyDescent="0.25"/>
  <cols>
    <col min="1" max="1" width="2.7109375" style="1" customWidth="1"/>
    <col min="2" max="2" width="2.140625" style="1" customWidth="1"/>
    <col min="3" max="3" width="49.57031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22.7109375" style="1" customWidth="1"/>
    <col min="8" max="8" width="21.42578125" style="1" bestFit="1" customWidth="1"/>
    <col min="9" max="16384" width="11.42578125" style="1"/>
  </cols>
  <sheetData>
    <row r="1" spans="2:8" ht="15.75" thickBot="1" x14ac:dyDescent="0.3"/>
    <row r="2" spans="2:8" x14ac:dyDescent="0.25">
      <c r="B2" s="29" t="s">
        <v>31</v>
      </c>
      <c r="C2" s="30"/>
      <c r="D2" s="30"/>
      <c r="E2" s="30"/>
      <c r="F2" s="30"/>
      <c r="G2" s="30"/>
      <c r="H2" s="31"/>
    </row>
    <row r="3" spans="2:8" x14ac:dyDescent="0.25">
      <c r="B3" s="32" t="s">
        <v>0</v>
      </c>
      <c r="C3" s="33"/>
      <c r="D3" s="33"/>
      <c r="E3" s="33"/>
      <c r="F3" s="33"/>
      <c r="G3" s="33"/>
      <c r="H3" s="34"/>
    </row>
    <row r="4" spans="2:8" ht="15.75" thickBot="1" x14ac:dyDescent="0.3">
      <c r="B4" s="35" t="s">
        <v>29</v>
      </c>
      <c r="C4" s="36"/>
      <c r="D4" s="36"/>
      <c r="E4" s="36"/>
      <c r="F4" s="36"/>
      <c r="G4" s="36"/>
      <c r="H4" s="37"/>
    </row>
    <row r="5" spans="2:8" x14ac:dyDescent="0.25">
      <c r="B5" s="38" t="s">
        <v>1</v>
      </c>
      <c r="C5" s="39"/>
      <c r="D5" s="41" t="s">
        <v>2</v>
      </c>
      <c r="E5" s="41" t="s">
        <v>3</v>
      </c>
      <c r="F5" s="41" t="s">
        <v>4</v>
      </c>
      <c r="G5" s="2" t="s">
        <v>5</v>
      </c>
      <c r="H5" s="2" t="s">
        <v>6</v>
      </c>
    </row>
    <row r="6" spans="2:8" ht="15.75" thickBot="1" x14ac:dyDescent="0.3">
      <c r="B6" s="35"/>
      <c r="C6" s="40"/>
      <c r="D6" s="42"/>
      <c r="E6" s="42"/>
      <c r="F6" s="42"/>
      <c r="G6" s="3" t="s">
        <v>7</v>
      </c>
      <c r="H6" s="3" t="s">
        <v>8</v>
      </c>
    </row>
    <row r="7" spans="2:8" x14ac:dyDescent="0.25">
      <c r="B7" s="25"/>
      <c r="C7" s="26"/>
      <c r="D7" s="4"/>
      <c r="E7" s="4"/>
      <c r="F7" s="4"/>
      <c r="G7" s="4"/>
      <c r="H7" s="4"/>
    </row>
    <row r="8" spans="2:8" x14ac:dyDescent="0.25">
      <c r="B8" s="27" t="s">
        <v>9</v>
      </c>
      <c r="C8" s="28"/>
      <c r="D8" s="5">
        <f>+D10+D19</f>
        <v>231220831.01999998</v>
      </c>
      <c r="E8" s="5">
        <f>+E10+E19</f>
        <v>164044833.75999999</v>
      </c>
      <c r="F8" s="5">
        <f>+F10+F19</f>
        <v>150571056.28</v>
      </c>
      <c r="G8" s="5">
        <f t="shared" ref="G8:H8" si="0">+G10+G19</f>
        <v>244694608.5</v>
      </c>
      <c r="H8" s="5">
        <f t="shared" si="0"/>
        <v>13473777.480000019</v>
      </c>
    </row>
    <row r="9" spans="2:8" x14ac:dyDescent="0.25">
      <c r="B9" s="6"/>
      <c r="C9" s="7"/>
      <c r="D9" s="8"/>
      <c r="E9" s="8"/>
      <c r="F9" s="8"/>
      <c r="G9" s="8"/>
      <c r="H9" s="8"/>
    </row>
    <row r="10" spans="2:8" x14ac:dyDescent="0.25">
      <c r="B10" s="6"/>
      <c r="C10" s="7" t="s">
        <v>10</v>
      </c>
      <c r="D10" s="5">
        <f>SUM(D11:D17)</f>
        <v>61520975.950000003</v>
      </c>
      <c r="E10" s="5">
        <f>SUM(E11:E17)</f>
        <v>153632406.06999999</v>
      </c>
      <c r="F10" s="5">
        <f>SUM(F11:F17)</f>
        <v>150571056.28</v>
      </c>
      <c r="G10" s="5">
        <f t="shared" ref="G10:H10" si="1">SUM(G11:G17)</f>
        <v>64582325.740000017</v>
      </c>
      <c r="H10" s="5">
        <f t="shared" si="1"/>
        <v>3061349.7900000149</v>
      </c>
    </row>
    <row r="11" spans="2:8" x14ac:dyDescent="0.25">
      <c r="B11" s="9"/>
      <c r="C11" s="4" t="s">
        <v>11</v>
      </c>
      <c r="D11" s="8">
        <v>44681575.740000002</v>
      </c>
      <c r="E11" s="8">
        <v>105878983.65000001</v>
      </c>
      <c r="F11" s="8">
        <v>102611084.34999999</v>
      </c>
      <c r="G11" s="8">
        <f>+D11+E11-F11</f>
        <v>47949475.040000021</v>
      </c>
      <c r="H11" s="8">
        <f>+G11-D11</f>
        <v>3267899.3000000194</v>
      </c>
    </row>
    <row r="12" spans="2:8" x14ac:dyDescent="0.25">
      <c r="B12" s="9"/>
      <c r="C12" s="4" t="s">
        <v>12</v>
      </c>
      <c r="D12" s="8">
        <v>17088520.02</v>
      </c>
      <c r="E12" s="8">
        <v>47723422.420000002</v>
      </c>
      <c r="F12" s="8">
        <v>47943697.130000003</v>
      </c>
      <c r="G12" s="8">
        <f t="shared" ref="G12:G13" si="2">+D12+E12-F12</f>
        <v>16868245.309999995</v>
      </c>
      <c r="H12" s="8">
        <f t="shared" ref="H12:H13" si="3">+G12-D12</f>
        <v>-220274.71000000462</v>
      </c>
    </row>
    <row r="13" spans="2:8" x14ac:dyDescent="0.25">
      <c r="B13" s="9"/>
      <c r="C13" s="4" t="s">
        <v>13</v>
      </c>
      <c r="D13" s="8">
        <v>-249119.81</v>
      </c>
      <c r="E13" s="8">
        <v>30000</v>
      </c>
      <c r="F13" s="8">
        <v>16274.8</v>
      </c>
      <c r="G13" s="8">
        <f t="shared" si="2"/>
        <v>-235394.61</v>
      </c>
      <c r="H13" s="8">
        <f t="shared" si="3"/>
        <v>13725.200000000012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8" x14ac:dyDescent="0.25">
      <c r="B15" s="9"/>
      <c r="C15" s="4" t="s">
        <v>15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SUM(D20:D28)</f>
        <v>169699855.06999999</v>
      </c>
      <c r="E19" s="5">
        <f>SUM(E20:E28)</f>
        <v>10412427.689999999</v>
      </c>
      <c r="F19" s="5">
        <f>SUM(F20:F28)</f>
        <v>0</v>
      </c>
      <c r="G19" s="5">
        <f t="shared" ref="G19:H19" si="4">SUM(G20:G28)</f>
        <v>180112282.75999999</v>
      </c>
      <c r="H19" s="5">
        <f t="shared" si="4"/>
        <v>10412427.690000005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139486200.22</v>
      </c>
      <c r="E22" s="8">
        <v>9930424.0899999999</v>
      </c>
      <c r="F22" s="8">
        <v>0</v>
      </c>
      <c r="G22" s="8">
        <f t="shared" ref="G22:G23" si="5">+D22+E22-F22</f>
        <v>149416624.31</v>
      </c>
      <c r="H22" s="8">
        <f t="shared" ref="H22:H23" si="6">+G22-D22</f>
        <v>9930424.0900000036</v>
      </c>
    </row>
    <row r="23" spans="1:8" x14ac:dyDescent="0.25">
      <c r="B23" s="9"/>
      <c r="C23" s="4" t="s">
        <v>22</v>
      </c>
      <c r="D23" s="8">
        <v>30213654.850000001</v>
      </c>
      <c r="E23" s="8">
        <v>482003.6</v>
      </c>
      <c r="F23" s="8">
        <v>0</v>
      </c>
      <c r="G23" s="8">
        <f t="shared" si="5"/>
        <v>30695658.450000003</v>
      </c>
      <c r="H23" s="8">
        <f t="shared" si="6"/>
        <v>482003.60000000149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24" t="s">
        <v>28</v>
      </c>
      <c r="C31" s="24"/>
      <c r="D31" s="24"/>
      <c r="E31" s="24"/>
      <c r="F31" s="24"/>
      <c r="G31" s="24"/>
      <c r="H31" s="24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3:9" hidden="1" x14ac:dyDescent="0.25"/>
    <row r="50" spans="3:9" hidden="1" x14ac:dyDescent="0.25"/>
    <row r="51" spans="3:9" hidden="1" x14ac:dyDescent="0.25"/>
    <row r="52" spans="3:9" hidden="1" x14ac:dyDescent="0.25"/>
    <row r="53" spans="3:9" hidden="1" x14ac:dyDescent="0.25"/>
    <row r="54" spans="3:9" hidden="1" x14ac:dyDescent="0.25"/>
    <row r="55" spans="3:9" hidden="1" x14ac:dyDescent="0.25"/>
    <row r="56" spans="3:9" hidden="1" x14ac:dyDescent="0.25"/>
    <row r="58" spans="3:9" x14ac:dyDescent="0.25">
      <c r="C58" s="13" t="s">
        <v>32</v>
      </c>
      <c r="F58" s="15"/>
      <c r="G58" s="17" t="s">
        <v>36</v>
      </c>
      <c r="H58" s="20"/>
      <c r="I58" s="20"/>
    </row>
    <row r="59" spans="3:9" ht="50.25" customHeight="1" x14ac:dyDescent="0.25">
      <c r="C59" s="14" t="s">
        <v>33</v>
      </c>
      <c r="F59" s="22"/>
      <c r="G59" s="16" t="s">
        <v>37</v>
      </c>
      <c r="H59" s="19"/>
      <c r="I59" s="19"/>
    </row>
    <row r="60" spans="3:9" x14ac:dyDescent="0.25">
      <c r="C60" s="13" t="s">
        <v>34</v>
      </c>
      <c r="F60" s="15"/>
      <c r="G60" s="17" t="s">
        <v>38</v>
      </c>
      <c r="H60" s="20"/>
      <c r="I60" s="20"/>
    </row>
    <row r="61" spans="3:9" x14ac:dyDescent="0.25">
      <c r="C61" s="14" t="s">
        <v>35</v>
      </c>
      <c r="F61" s="22"/>
      <c r="G61" s="18" t="s">
        <v>39</v>
      </c>
      <c r="H61" s="21"/>
      <c r="I61" s="21"/>
    </row>
    <row r="62" spans="3:9" x14ac:dyDescent="0.25">
      <c r="G62" s="15"/>
      <c r="H62" s="23"/>
      <c r="I62" s="23"/>
    </row>
  </sheetData>
  <mergeCells count="11">
    <mergeCell ref="H62:I62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2017-06-12T16:23:09Z</cp:lastPrinted>
  <dcterms:created xsi:type="dcterms:W3CDTF">2015-10-07T18:30:50Z</dcterms:created>
  <dcterms:modified xsi:type="dcterms:W3CDTF">2017-11-03T16:04:31Z</dcterms:modified>
</cp:coreProperties>
</file>