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G F   3º TRIM 2017\PRESENTACION\I. Información Contable\"/>
    </mc:Choice>
  </mc:AlternateContent>
  <bookViews>
    <workbookView xWindow="0" yWindow="0" windowWidth="12870" windowHeight="12360"/>
  </bookViews>
  <sheets>
    <sheet name="EVHP" sheetId="1" r:id="rId1"/>
  </sheets>
  <calcPr calcId="162913"/>
</workbook>
</file>

<file path=xl/calcChain.xml><?xml version="1.0" encoding="utf-8"?>
<calcChain xmlns="http://schemas.openxmlformats.org/spreadsheetml/2006/main">
  <c r="H30" i="1" l="1"/>
  <c r="H29" i="1"/>
  <c r="H28" i="1"/>
  <c r="H27" i="1"/>
  <c r="H21" i="1"/>
  <c r="H17" i="1"/>
  <c r="H16" i="1"/>
  <c r="H15" i="1"/>
  <c r="H14" i="1"/>
  <c r="H11" i="1"/>
  <c r="H10" i="1"/>
  <c r="H9" i="1"/>
  <c r="H6" i="1"/>
  <c r="F26" i="1"/>
  <c r="F32" i="1" s="1"/>
  <c r="F13" i="1"/>
  <c r="F19" i="1" s="1"/>
  <c r="E26" i="1"/>
  <c r="H26" i="1" s="1"/>
  <c r="E13" i="1"/>
  <c r="H13" i="1" s="1"/>
  <c r="D19" i="1"/>
  <c r="D32" i="1" s="1"/>
  <c r="D8" i="1"/>
  <c r="H8" i="1" s="1"/>
  <c r="E19" i="1" l="1"/>
  <c r="E32" i="1" s="1"/>
  <c r="H32" i="1" s="1"/>
  <c r="H19" i="1" l="1"/>
</calcChain>
</file>

<file path=xl/sharedStrings.xml><?xml version="1.0" encoding="utf-8"?>
<sst xmlns="http://schemas.openxmlformats.org/spreadsheetml/2006/main" count="42" uniqueCount="33">
  <si>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</si>
  <si>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</si>
  <si>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</si>
  <si>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</si>
  <si>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</si>
  <si>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</si>
  <si>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</si>
  <si>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</si>
  <si>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</si>
  <si>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</si>
  <si>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</si>
  <si>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</si>
  <si>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</si>
  <si>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</si>
  <si>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</si>
  <si>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</si>
  <si>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</si>
  <si>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</si>
  <si>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</si>
  <si>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t>Hacienda Pública/ Patrimonio Neto Final al 30 de junio de 2017</t>
  </si>
  <si>
    <t>Del 01 de julio al 30 de septiembre de 2017</t>
  </si>
  <si>
    <t>Saldo Neto en la Hacienda Pública/Patrimonio al 30 de septiembre de 2017</t>
  </si>
  <si>
    <t>ASEC_EVHP_3erTRIM_J6</t>
  </si>
  <si>
    <t>Municipio de Piedras Negras Coahuila</t>
  </si>
  <si>
    <t>Bajo protesta de decir verdad declaramos que los Estados Financieros y sus notas, son razonablemente correctos y son responsabilidad del emisor.</t>
  </si>
  <si>
    <t>__________________________________</t>
  </si>
  <si>
    <t>C. Contralor Municipal</t>
  </si>
  <si>
    <t>C. Tesorero Municipal</t>
  </si>
  <si>
    <t>______________________________</t>
  </si>
  <si>
    <t>_________________________</t>
  </si>
  <si>
    <t>C. Comisionado de Hacienda</t>
  </si>
  <si>
    <t>C. Presidente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</si>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</sst>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164" fontId="8" fillId="0" borderId="17" xfId="1" applyNumberFormat="1" applyFont="1" applyFill="1" applyBorder="1" applyAlignment="1">
      <alignment vertical="center" wrapText="1"/>
    </xf>
    <xf numFmtId="164" fontId="7" fillId="0" borderId="16" xfId="1" applyNumberFormat="1" applyFont="1" applyFill="1" applyBorder="1" applyAlignment="1">
      <alignment vertical="center" wrapText="1"/>
    </xf>
    <xf numFmtId="164" fontId="7" fillId="0" borderId="18" xfId="1" applyNumberFormat="1" applyFont="1" applyFill="1" applyBorder="1" applyAlignment="1">
      <alignment vertical="center" wrapText="1"/>
    </xf>
    <xf numFmtId="164" fontId="8" fillId="0" borderId="16" xfId="1" applyNumberFormat="1" applyFont="1" applyFill="1" applyBorder="1" applyAlignment="1">
      <alignment vertical="center" wrapText="1"/>
    </xf>
    <xf numFmtId="4" fontId="9" fillId="0" borderId="19" xfId="0" applyNumberFormat="1" applyFont="1" applyBorder="1" applyAlignment="1">
      <alignment vertical="top"/>
    </xf>
    <xf numFmtId="0" fontId="10" fillId="0" borderId="0" xfId="0" applyFont="1" applyAlignment="1">
      <alignment vertical="top"/>
    </xf>
    <xf numFmtId="0" fontId="0" fillId="0" borderId="0" xfId="0"/>
    <xf numFmtId="0" fontId="0" fillId="0" borderId="0" xfId="0" applyFont="1" applyAlignment="1">
      <alignment horizontal="center" vertical="top"/>
    </xf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tabSelected="1" zoomScaleNormal="100" workbookViewId="0">
      <selection activeCell="D48" sqref="D48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8" ht="15.75" thickBot="1" x14ac:dyDescent="0.3"/>
    <row r="2" spans="2:8" x14ac:dyDescent="0.25">
      <c r="B2" s="35" t="s">
        <v>23</v>
      </c>
      <c r="C2" s="36"/>
      <c r="D2" s="36"/>
      <c r="E2" s="36"/>
      <c r="F2" s="36"/>
      <c r="G2" s="36"/>
      <c r="H2" s="37"/>
    </row>
    <row r="3" spans="2:8" x14ac:dyDescent="0.25">
      <c r="B3" s="38" t="s">
        <v>0</v>
      </c>
      <c r="C3" s="39"/>
      <c r="D3" s="39"/>
      <c r="E3" s="39"/>
      <c r="F3" s="39"/>
      <c r="G3" s="39"/>
      <c r="H3" s="40"/>
    </row>
    <row r="4" spans="2:8" ht="15.75" thickBot="1" x14ac:dyDescent="0.3">
      <c r="B4" s="41" t="s">
        <v>20</v>
      </c>
      <c r="C4" s="42"/>
      <c r="D4" s="42"/>
      <c r="E4" s="42"/>
      <c r="F4" s="42"/>
      <c r="G4" s="42"/>
      <c r="H4" s="43"/>
    </row>
    <row r="5" spans="2:8" ht="24.75" thickBot="1" x14ac:dyDescent="0.3">
      <c r="B5" s="17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25">
      <c r="B6" s="18" t="s">
        <v>7</v>
      </c>
      <c r="C6" s="12"/>
      <c r="D6" s="25">
        <v>0</v>
      </c>
      <c r="E6" s="11">
        <v>-2661657.66</v>
      </c>
      <c r="F6" s="11">
        <v>-4256941.7699999996</v>
      </c>
      <c r="G6" s="11">
        <v>0</v>
      </c>
      <c r="H6" s="11">
        <f>+D6+E6+F6+G6</f>
        <v>-6918599.4299999997</v>
      </c>
    </row>
    <row r="7" spans="2:8" x14ac:dyDescent="0.25">
      <c r="B7" s="19"/>
      <c r="C7" s="13"/>
      <c r="D7" s="26"/>
      <c r="E7" s="9"/>
      <c r="F7" s="9"/>
      <c r="G7" s="9"/>
      <c r="H7" s="23"/>
    </row>
    <row r="8" spans="2:8" ht="24.75" customHeight="1" x14ac:dyDescent="0.25">
      <c r="B8" s="20" t="s">
        <v>8</v>
      </c>
      <c r="C8" s="14"/>
      <c r="D8" s="24">
        <f>SUM(D9:D11)</f>
        <v>1917883910.1600001</v>
      </c>
      <c r="E8" s="8">
        <v>0</v>
      </c>
      <c r="F8" s="24">
        <v>0</v>
      </c>
      <c r="G8" s="8">
        <v>0</v>
      </c>
      <c r="H8" s="24">
        <f>+D8+E8+F8+G8</f>
        <v>1917883910.1600001</v>
      </c>
    </row>
    <row r="9" spans="2:8" x14ac:dyDescent="0.25">
      <c r="B9" s="21" t="s">
        <v>9</v>
      </c>
      <c r="C9" s="15"/>
      <c r="D9" s="27">
        <v>67797498.640000001</v>
      </c>
      <c r="E9" s="9">
        <v>0</v>
      </c>
      <c r="F9" s="26">
        <v>0</v>
      </c>
      <c r="G9" s="9">
        <v>0</v>
      </c>
      <c r="H9" s="9">
        <f>+D9+E9+F9+G9</f>
        <v>67797498.640000001</v>
      </c>
    </row>
    <row r="10" spans="2:8" x14ac:dyDescent="0.25">
      <c r="B10" s="21" t="s">
        <v>10</v>
      </c>
      <c r="C10" s="15"/>
      <c r="D10" s="26">
        <v>0</v>
      </c>
      <c r="E10" s="26">
        <v>0</v>
      </c>
      <c r="F10" s="26">
        <v>0</v>
      </c>
      <c r="G10" s="9">
        <v>0</v>
      </c>
      <c r="H10" s="9">
        <f>+D10+E10+F10+G10</f>
        <v>0</v>
      </c>
    </row>
    <row r="11" spans="2:8" x14ac:dyDescent="0.25">
      <c r="B11" s="21" t="s">
        <v>11</v>
      </c>
      <c r="C11" s="15"/>
      <c r="D11" s="27">
        <v>1850086411.52</v>
      </c>
      <c r="E11" s="26">
        <v>0</v>
      </c>
      <c r="F11" s="26">
        <v>0</v>
      </c>
      <c r="G11" s="9">
        <v>0</v>
      </c>
      <c r="H11" s="9">
        <f>+D11+E11+F11+G11</f>
        <v>1850086411.52</v>
      </c>
    </row>
    <row r="12" spans="2:8" x14ac:dyDescent="0.25">
      <c r="B12" s="19"/>
      <c r="C12" s="13"/>
      <c r="D12" s="26"/>
      <c r="E12" s="26"/>
      <c r="F12" s="26"/>
      <c r="G12" s="9"/>
      <c r="H12" s="9"/>
    </row>
    <row r="13" spans="2:8" ht="24" x14ac:dyDescent="0.25">
      <c r="B13" s="20" t="s">
        <v>12</v>
      </c>
      <c r="C13" s="14"/>
      <c r="D13" s="24">
        <v>0</v>
      </c>
      <c r="E13" s="24">
        <f>SUM(E14:E17)</f>
        <v>448453505.40449995</v>
      </c>
      <c r="F13" s="24">
        <f>SUM(F14:F17)</f>
        <v>136952221.55000001</v>
      </c>
      <c r="G13" s="8">
        <v>0</v>
      </c>
      <c r="H13" s="24">
        <f>+D13+E13+F13+G13</f>
        <v>585405726.95449996</v>
      </c>
    </row>
    <row r="14" spans="2:8" x14ac:dyDescent="0.25">
      <c r="B14" s="21" t="s">
        <v>13</v>
      </c>
      <c r="C14" s="15"/>
      <c r="D14" s="26">
        <v>0</v>
      </c>
      <c r="E14" s="26">
        <v>0</v>
      </c>
      <c r="F14" s="27">
        <v>136952221.55000001</v>
      </c>
      <c r="G14" s="9">
        <v>0</v>
      </c>
      <c r="H14" s="9">
        <f t="shared" ref="H14:H17" si="0">+D14+E14+F14+G14</f>
        <v>136952221.55000001</v>
      </c>
    </row>
    <row r="15" spans="2:8" x14ac:dyDescent="0.25">
      <c r="B15" s="21" t="s">
        <v>14</v>
      </c>
      <c r="C15" s="15"/>
      <c r="D15" s="26">
        <v>0</v>
      </c>
      <c r="E15" s="27">
        <v>448453505.40449995</v>
      </c>
      <c r="F15" s="26">
        <v>0</v>
      </c>
      <c r="G15" s="9">
        <v>0</v>
      </c>
      <c r="H15" s="9">
        <f t="shared" si="0"/>
        <v>448453505.40449995</v>
      </c>
    </row>
    <row r="16" spans="2:8" x14ac:dyDescent="0.25">
      <c r="B16" s="21" t="s">
        <v>15</v>
      </c>
      <c r="C16" s="15"/>
      <c r="D16" s="26">
        <v>0</v>
      </c>
      <c r="E16" s="26">
        <v>0</v>
      </c>
      <c r="F16" s="26">
        <v>0</v>
      </c>
      <c r="G16" s="9">
        <v>0</v>
      </c>
      <c r="H16" s="9">
        <f t="shared" si="0"/>
        <v>0</v>
      </c>
    </row>
    <row r="17" spans="2:9" x14ac:dyDescent="0.25">
      <c r="B17" s="21" t="s">
        <v>16</v>
      </c>
      <c r="C17" s="15"/>
      <c r="D17" s="26">
        <v>0</v>
      </c>
      <c r="E17" s="26">
        <v>0</v>
      </c>
      <c r="F17" s="26">
        <v>0</v>
      </c>
      <c r="G17" s="9">
        <v>0</v>
      </c>
      <c r="H17" s="9">
        <f t="shared" si="0"/>
        <v>0</v>
      </c>
    </row>
    <row r="18" spans="2:9" x14ac:dyDescent="0.25">
      <c r="B18" s="19"/>
      <c r="C18" s="13"/>
      <c r="D18" s="26"/>
      <c r="E18" s="26"/>
      <c r="F18" s="26"/>
      <c r="G18" s="9"/>
      <c r="H18" s="9"/>
    </row>
    <row r="19" spans="2:9" ht="24" x14ac:dyDescent="0.25">
      <c r="B19" s="20" t="s">
        <v>19</v>
      </c>
      <c r="C19" s="14"/>
      <c r="D19" s="24">
        <f>+D6+D8+D13</f>
        <v>1917883910.1600001</v>
      </c>
      <c r="E19" s="24">
        <f>+E6+E8+E13</f>
        <v>445791847.74449992</v>
      </c>
      <c r="F19" s="24">
        <f>+F8+F13</f>
        <v>136952221.55000001</v>
      </c>
      <c r="G19" s="8">
        <v>0</v>
      </c>
      <c r="H19" s="24">
        <f>+D19+E19+F19+G19</f>
        <v>2500627979.4545002</v>
      </c>
    </row>
    <row r="20" spans="2:9" x14ac:dyDescent="0.25">
      <c r="B20" s="19"/>
      <c r="C20" s="13"/>
      <c r="D20" s="24"/>
      <c r="E20" s="26"/>
      <c r="F20" s="26"/>
      <c r="G20" s="9"/>
      <c r="H20" s="9"/>
    </row>
    <row r="21" spans="2:9" ht="24" x14ac:dyDescent="0.25">
      <c r="B21" s="20" t="s">
        <v>18</v>
      </c>
      <c r="C21" s="14"/>
      <c r="D21" s="24">
        <v>0</v>
      </c>
      <c r="E21" s="24">
        <v>0</v>
      </c>
      <c r="F21" s="24">
        <v>0</v>
      </c>
      <c r="G21" s="8">
        <v>0</v>
      </c>
      <c r="H21" s="24">
        <f>+D21+E21+F21+G21</f>
        <v>0</v>
      </c>
    </row>
    <row r="22" spans="2:9" x14ac:dyDescent="0.25">
      <c r="B22" s="21" t="s">
        <v>9</v>
      </c>
      <c r="C22" s="15"/>
      <c r="D22" s="26">
        <v>0</v>
      </c>
      <c r="E22" s="26">
        <v>0</v>
      </c>
      <c r="F22" s="26">
        <v>0</v>
      </c>
      <c r="G22" s="9">
        <v>0</v>
      </c>
      <c r="H22" s="9">
        <v>0</v>
      </c>
    </row>
    <row r="23" spans="2:9" x14ac:dyDescent="0.25">
      <c r="B23" s="21" t="s">
        <v>10</v>
      </c>
      <c r="C23" s="15"/>
      <c r="D23" s="26">
        <v>0</v>
      </c>
      <c r="E23" s="26">
        <v>0</v>
      </c>
      <c r="F23" s="26">
        <v>0</v>
      </c>
      <c r="G23" s="9">
        <v>0</v>
      </c>
      <c r="H23" s="9">
        <v>0</v>
      </c>
    </row>
    <row r="24" spans="2:9" x14ac:dyDescent="0.25">
      <c r="B24" s="21" t="s">
        <v>17</v>
      </c>
      <c r="C24" s="15"/>
      <c r="D24" s="26">
        <v>0</v>
      </c>
      <c r="E24" s="26">
        <v>0</v>
      </c>
      <c r="F24" s="26">
        <v>0</v>
      </c>
      <c r="G24" s="9">
        <v>0</v>
      </c>
      <c r="H24" s="9">
        <v>0</v>
      </c>
    </row>
    <row r="25" spans="2:9" x14ac:dyDescent="0.25">
      <c r="B25" s="19"/>
      <c r="C25" s="13"/>
      <c r="D25" s="26"/>
      <c r="E25" s="26"/>
      <c r="F25" s="26"/>
      <c r="G25" s="9"/>
      <c r="H25" s="9"/>
    </row>
    <row r="26" spans="2:9" ht="24" x14ac:dyDescent="0.25">
      <c r="B26" s="20" t="s">
        <v>12</v>
      </c>
      <c r="C26" s="14"/>
      <c r="D26" s="24">
        <v>0</v>
      </c>
      <c r="E26" s="24">
        <f>SUM(E27:E30)</f>
        <v>136952221.55000001</v>
      </c>
      <c r="F26" s="24">
        <f>SUM(F27:F30)</f>
        <v>32283809.93</v>
      </c>
      <c r="G26" s="8">
        <v>0</v>
      </c>
      <c r="H26" s="24">
        <f>+D26+E26+F26+G26</f>
        <v>169236031.48000002</v>
      </c>
    </row>
    <row r="27" spans="2:9" x14ac:dyDescent="0.25">
      <c r="B27" s="21" t="s">
        <v>13</v>
      </c>
      <c r="C27" s="15"/>
      <c r="D27" s="9">
        <v>0</v>
      </c>
      <c r="E27" s="26">
        <v>0</v>
      </c>
      <c r="F27" s="27">
        <v>32283809.93</v>
      </c>
      <c r="G27" s="9">
        <v>0</v>
      </c>
      <c r="H27" s="9">
        <f t="shared" ref="H27:H30" si="1">+D27+E27+F27+G27</f>
        <v>32283809.93</v>
      </c>
    </row>
    <row r="28" spans="2:9" x14ac:dyDescent="0.25">
      <c r="B28" s="21" t="s">
        <v>14</v>
      </c>
      <c r="C28" s="15"/>
      <c r="D28" s="9">
        <v>0</v>
      </c>
      <c r="E28" s="27">
        <v>136952221.55000001</v>
      </c>
      <c r="F28" s="26">
        <v>0</v>
      </c>
      <c r="G28" s="9">
        <v>0</v>
      </c>
      <c r="H28" s="9">
        <f t="shared" si="1"/>
        <v>136952221.55000001</v>
      </c>
    </row>
    <row r="29" spans="2:9" x14ac:dyDescent="0.25">
      <c r="B29" s="21" t="s">
        <v>15</v>
      </c>
      <c r="C29" s="15"/>
      <c r="D29" s="9">
        <v>0</v>
      </c>
      <c r="E29" s="26">
        <v>0</v>
      </c>
      <c r="F29" s="26">
        <v>0</v>
      </c>
      <c r="G29" s="9">
        <v>0</v>
      </c>
      <c r="H29" s="9">
        <f t="shared" si="1"/>
        <v>0</v>
      </c>
    </row>
    <row r="30" spans="2:9" x14ac:dyDescent="0.25">
      <c r="B30" s="21" t="s">
        <v>16</v>
      </c>
      <c r="C30" s="15"/>
      <c r="D30" s="9">
        <v>0</v>
      </c>
      <c r="E30" s="26">
        <v>0</v>
      </c>
      <c r="F30" s="26">
        <v>0</v>
      </c>
      <c r="G30" s="9">
        <v>0</v>
      </c>
      <c r="H30" s="9">
        <f t="shared" si="1"/>
        <v>0</v>
      </c>
    </row>
    <row r="31" spans="2:9" x14ac:dyDescent="0.25">
      <c r="B31" s="19"/>
      <c r="C31" s="13"/>
      <c r="D31" s="9"/>
      <c r="E31" s="9"/>
      <c r="F31" s="9"/>
      <c r="G31" s="9"/>
      <c r="H31" s="9"/>
    </row>
    <row r="32" spans="2:9" ht="24.75" thickBot="1" x14ac:dyDescent="0.3">
      <c r="B32" s="22" t="s">
        <v>21</v>
      </c>
      <c r="C32" s="16"/>
      <c r="D32" s="10">
        <f>+D19+D21+D26</f>
        <v>1917883910.1600001</v>
      </c>
      <c r="E32" s="10">
        <f>+E19+E21+E26</f>
        <v>582744069.29449987</v>
      </c>
      <c r="F32" s="10">
        <f>+F6+F26</f>
        <v>28026868.16</v>
      </c>
      <c r="G32" s="10">
        <v>0</v>
      </c>
      <c r="H32" s="10">
        <f>+D32+E32+F32+G32</f>
        <v>2528654847.6145</v>
      </c>
      <c r="I32" s="6" t="s">
        <v>22</v>
      </c>
    </row>
    <row r="33" spans="1:9" x14ac:dyDescent="0.25">
      <c r="B33" s="28" t="s">
        <v>24</v>
      </c>
      <c r="C33" s="3"/>
    </row>
    <row r="34" spans="1:9" ht="15" customHeight="1" x14ac:dyDescent="0.25">
      <c r="B34" s="44"/>
      <c r="C34" s="44"/>
      <c r="D34" s="44"/>
      <c r="E34" s="44"/>
      <c r="F34" s="44"/>
      <c r="G34" s="44"/>
      <c r="H34" s="44"/>
      <c r="I34" s="4"/>
    </row>
    <row r="35" spans="1:9" x14ac:dyDescent="0.25">
      <c r="B35" s="3"/>
      <c r="C35" s="3"/>
    </row>
    <row r="36" spans="1:9" x14ac:dyDescent="0.25">
      <c r="B36" s="33" t="s">
        <v>25</v>
      </c>
      <c r="C36" s="33"/>
      <c r="E36" s="31"/>
      <c r="F36" s="31"/>
      <c r="G36" s="34" t="s">
        <v>28</v>
      </c>
      <c r="H36" s="34"/>
    </row>
    <row r="37" spans="1:9" x14ac:dyDescent="0.25">
      <c r="A37" s="5"/>
      <c r="B37" s="33" t="s">
        <v>26</v>
      </c>
      <c r="C37" s="33"/>
      <c r="D37" s="34" t="s">
        <v>29</v>
      </c>
      <c r="E37" s="34"/>
      <c r="F37" s="34"/>
      <c r="G37" s="34" t="s">
        <v>30</v>
      </c>
      <c r="H37" s="34"/>
    </row>
    <row r="38" spans="1:9" x14ac:dyDescent="0.25">
      <c r="B38" s="30"/>
      <c r="C38" s="29"/>
      <c r="D38" s="34" t="s">
        <v>31</v>
      </c>
      <c r="E38" s="34"/>
      <c r="F38" s="34"/>
      <c r="G38" s="32"/>
      <c r="H38" s="32"/>
    </row>
    <row r="39" spans="1:9" x14ac:dyDescent="0.25">
      <c r="B39" s="30"/>
      <c r="C39" s="29"/>
      <c r="E39" s="32"/>
      <c r="F39" s="32"/>
      <c r="G39" s="32"/>
      <c r="H39" s="32"/>
    </row>
    <row r="40" spans="1:9" x14ac:dyDescent="0.25">
      <c r="B40" s="33" t="s">
        <v>25</v>
      </c>
      <c r="C40" s="33"/>
      <c r="E40" s="31"/>
      <c r="F40" s="31"/>
      <c r="G40" s="34" t="s">
        <v>28</v>
      </c>
      <c r="H40" s="34"/>
    </row>
    <row r="41" spans="1:9" x14ac:dyDescent="0.25">
      <c r="B41" s="33" t="s">
        <v>27</v>
      </c>
      <c r="C41" s="33"/>
      <c r="E41" s="31"/>
      <c r="F41" s="31"/>
      <c r="G41" s="34" t="s">
        <v>32</v>
      </c>
      <c r="H41" s="34"/>
    </row>
  </sheetData>
  <mergeCells count="14">
    <mergeCell ref="B2:H2"/>
    <mergeCell ref="B3:H3"/>
    <mergeCell ref="B4:H4"/>
    <mergeCell ref="B34:H34"/>
    <mergeCell ref="B36:C36"/>
    <mergeCell ref="B37:C37"/>
    <mergeCell ref="B40:C40"/>
    <mergeCell ref="B41:C41"/>
    <mergeCell ref="G36:H36"/>
    <mergeCell ref="G37:H37"/>
    <mergeCell ref="G40:H40"/>
    <mergeCell ref="G41:H41"/>
    <mergeCell ref="D37:F37"/>
    <mergeCell ref="D38:F38"/>
  </mergeCells>
  <printOptions horizontalCentered="1"/>
  <pageMargins left="0.39370078740157483" right="0.39370078740157483" top="0.98425196850393704" bottom="0.3937007874015748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Contabilidad</cp:lastModifiedBy>
  <cp:lastPrinted>2017-10-26T17:06:28Z</cp:lastPrinted>
  <dcterms:created xsi:type="dcterms:W3CDTF">2015-10-07T18:29:34Z</dcterms:created>
  <dcterms:modified xsi:type="dcterms:W3CDTF">2017-10-26T17:06:33Z</dcterms:modified>
</cp:coreProperties>
</file>