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G F   3º TRIM 2017\PRESENTACION\II. Información Presupuestaria\"/>
    </mc:Choice>
  </mc:AlternateContent>
  <bookViews>
    <workbookView xWindow="360" yWindow="405" windowWidth="28275" windowHeight="12300"/>
  </bookViews>
  <sheets>
    <sheet name="EAE CA" sheetId="1" r:id="rId1"/>
  </sheets>
  <definedNames>
    <definedName name="_xlnm.Print_Area" localSheetId="0">'EAE CA'!$A$1:$H$64</definedName>
  </definedNames>
  <calcPr calcId="162913"/>
</workbook>
</file>

<file path=xl/calcChain.xml><?xml version="1.0" encoding="utf-8"?>
<calcChain xmlns="http://schemas.openxmlformats.org/spreadsheetml/2006/main">
  <c r="G21" i="1" l="1"/>
  <c r="F21" i="1"/>
  <c r="D21" i="1"/>
  <c r="C21" i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H21" i="1" s="1"/>
  <c r="E21" i="1" l="1"/>
</calcChain>
</file>

<file path=xl/sharedStrings.xml><?xml version="1.0" encoding="utf-8"?>
<sst xmlns="http://schemas.openxmlformats.org/spreadsheetml/2006/main" count="92" uniqueCount="54">
  <si>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</si>
  <si>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</si>
  <si>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</si>
  <si>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</si>
  <si>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</si>
  <si>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</si>
  <si>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</si>
  <si>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</si>
  <si>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</si>
  <si>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</si>
  <si>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</si>
  <si>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</si>
  <si>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</si>
  <si>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</si>
  <si>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</si>
  <si>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</si>
  <si>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</si>
  <si>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</si>
  <si>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</si>
  <si>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</si>
  <si>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</si>
  <si>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</si>
  <si>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</si>
  <si>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</si>
  <si>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</si>
  <si>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</si>
  <si>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</si>
  <si>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</si>
  <si>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</si>
  <si>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</si>
  <si>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ASEC_EAEPECA_2doTRIM_P1</t>
  </si>
  <si>
    <t>Del 01 de enero al 30 de septiembre de 2017</t>
  </si>
  <si>
    <t>CABILDO</t>
  </si>
  <si>
    <t>CONTRALORIA MUNICIPAL</t>
  </si>
  <si>
    <t>D.I.F. MUNICIPAL</t>
  </si>
  <si>
    <t>DESARROLLO ECONOMICO Y TURISTICO</t>
  </si>
  <si>
    <t>DESARROLLO SOCIAL</t>
  </si>
  <si>
    <t>FONDOS</t>
  </si>
  <si>
    <t>PLANEACION Y URBANISMO OBRAS PUBLICAS</t>
  </si>
  <si>
    <t>POLICIA PREVENTIVA MUNICIPAL</t>
  </si>
  <si>
    <t>PRESIDENCIA</t>
  </si>
  <si>
    <t>SECRETARIA DEL AYUNTAMIENTO</t>
  </si>
  <si>
    <t>SECRETARIA TECNICA</t>
  </si>
  <si>
    <t>TESORERIA</t>
  </si>
  <si>
    <t>Municipio de Piedras Negras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</si>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</sst>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vertical="center"/>
    </xf>
    <xf numFmtId="4" fontId="3" fillId="0" borderId="13" xfId="0" applyNumberFormat="1" applyFont="1" applyFill="1" applyBorder="1" applyAlignment="1">
      <alignment horizontal="right" vertical="center" wrapText="1"/>
    </xf>
    <xf numFmtId="4" fontId="6" fillId="0" borderId="14" xfId="0" applyNumberFormat="1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horizontal="right" vertical="center" wrapText="1"/>
    </xf>
    <xf numFmtId="0" fontId="0" fillId="0" borderId="0" xfId="0"/>
    <xf numFmtId="0" fontId="7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4"/>
  <sheetViews>
    <sheetView showGridLines="0" tabSelected="1" zoomScale="90" zoomScaleNormal="90" workbookViewId="0">
      <selection activeCell="K9" sqref="K9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8" t="s">
        <v>30</v>
      </c>
    </row>
    <row r="2" spans="2:10" x14ac:dyDescent="0.2">
      <c r="B2" s="26" t="s">
        <v>44</v>
      </c>
      <c r="C2" s="27"/>
      <c r="D2" s="27"/>
      <c r="E2" s="27"/>
      <c r="F2" s="27"/>
      <c r="G2" s="27"/>
      <c r="H2" s="28"/>
    </row>
    <row r="3" spans="2:10" x14ac:dyDescent="0.2">
      <c r="B3" s="29" t="s">
        <v>0</v>
      </c>
      <c r="C3" s="30"/>
      <c r="D3" s="30"/>
      <c r="E3" s="30"/>
      <c r="F3" s="30"/>
      <c r="G3" s="30"/>
      <c r="H3" s="31"/>
    </row>
    <row r="4" spans="2:10" x14ac:dyDescent="0.2">
      <c r="B4" s="29" t="s">
        <v>1</v>
      </c>
      <c r="C4" s="30"/>
      <c r="D4" s="30"/>
      <c r="E4" s="30"/>
      <c r="F4" s="30"/>
      <c r="G4" s="30"/>
      <c r="H4" s="31"/>
    </row>
    <row r="5" spans="2:10" ht="12.75" thickBot="1" x14ac:dyDescent="0.25">
      <c r="B5" s="32" t="s">
        <v>31</v>
      </c>
      <c r="C5" s="33"/>
      <c r="D5" s="33"/>
      <c r="E5" s="33"/>
      <c r="F5" s="33"/>
      <c r="G5" s="33"/>
      <c r="H5" s="34"/>
    </row>
    <row r="6" spans="2:10" ht="12.75" thickBot="1" x14ac:dyDescent="0.25">
      <c r="B6" s="35" t="s">
        <v>2</v>
      </c>
      <c r="C6" s="38" t="s">
        <v>3</v>
      </c>
      <c r="D6" s="39"/>
      <c r="E6" s="39"/>
      <c r="F6" s="39"/>
      <c r="G6" s="40"/>
      <c r="H6" s="41" t="s">
        <v>4</v>
      </c>
    </row>
    <row r="7" spans="2:10" ht="24.75" thickBot="1" x14ac:dyDescent="0.25">
      <c r="B7" s="36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42"/>
    </row>
    <row r="8" spans="2:10" ht="12.75" thickBot="1" x14ac:dyDescent="0.25">
      <c r="B8" s="37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ht="36" customHeight="1" x14ac:dyDescent="0.2">
      <c r="B9" s="11" t="s">
        <v>32</v>
      </c>
      <c r="C9" s="11">
        <v>6950702.3733000001</v>
      </c>
      <c r="D9" s="11">
        <v>1414740</v>
      </c>
      <c r="E9" s="12">
        <f>+C9+D9</f>
        <v>8365442.3733000001</v>
      </c>
      <c r="F9" s="11">
        <v>6347463.3200000003</v>
      </c>
      <c r="G9" s="11">
        <v>6305286.1500000004</v>
      </c>
      <c r="H9" s="12">
        <f>+E9-F9</f>
        <v>2017979.0532999998</v>
      </c>
    </row>
    <row r="10" spans="2:10" ht="36" customHeight="1" x14ac:dyDescent="0.2">
      <c r="B10" s="11" t="s">
        <v>33</v>
      </c>
      <c r="C10" s="11">
        <v>2721287.3355</v>
      </c>
      <c r="D10" s="11">
        <v>581200.01</v>
      </c>
      <c r="E10" s="12">
        <f t="shared" ref="E10:E20" si="0">+C10+D10</f>
        <v>3302487.3454999998</v>
      </c>
      <c r="F10" s="11">
        <v>2500744.71</v>
      </c>
      <c r="G10" s="11">
        <v>2478903.13</v>
      </c>
      <c r="H10" s="12">
        <f t="shared" ref="H10:H20" si="1">+E10-F10</f>
        <v>801742.63549999986</v>
      </c>
    </row>
    <row r="11" spans="2:10" ht="36" customHeight="1" x14ac:dyDescent="0.2">
      <c r="B11" s="11" t="s">
        <v>34</v>
      </c>
      <c r="C11" s="11">
        <v>1546776.7190999999</v>
      </c>
      <c r="D11" s="11">
        <v>2007067.02</v>
      </c>
      <c r="E11" s="12">
        <f t="shared" si="0"/>
        <v>3553843.7390999999</v>
      </c>
      <c r="F11" s="11">
        <v>3294271.55</v>
      </c>
      <c r="G11" s="11">
        <v>3272190.2</v>
      </c>
      <c r="H11" s="12">
        <f t="shared" si="1"/>
        <v>259572.18910000008</v>
      </c>
    </row>
    <row r="12" spans="2:10" ht="36" customHeight="1" x14ac:dyDescent="0.2">
      <c r="B12" s="11" t="s">
        <v>35</v>
      </c>
      <c r="C12" s="11">
        <v>2246698.0430999999</v>
      </c>
      <c r="D12" s="11">
        <v>701825</v>
      </c>
      <c r="E12" s="12">
        <f t="shared" si="0"/>
        <v>2948523.0430999999</v>
      </c>
      <c r="F12" s="11">
        <v>2223612.5499999998</v>
      </c>
      <c r="G12" s="11">
        <v>2216648.54</v>
      </c>
      <c r="H12" s="12">
        <f t="shared" si="1"/>
        <v>724910.49310000008</v>
      </c>
    </row>
    <row r="13" spans="2:10" ht="36" customHeight="1" x14ac:dyDescent="0.2">
      <c r="B13" s="11" t="s">
        <v>36</v>
      </c>
      <c r="C13" s="11">
        <v>21622630.451399997</v>
      </c>
      <c r="D13" s="11">
        <v>6446756.0099999998</v>
      </c>
      <c r="E13" s="12">
        <f t="shared" si="0"/>
        <v>28069386.461399995</v>
      </c>
      <c r="F13" s="11">
        <v>21027571.030000001</v>
      </c>
      <c r="G13" s="11">
        <v>20647672.370000001</v>
      </c>
      <c r="H13" s="12">
        <f t="shared" si="1"/>
        <v>7041815.4313999936</v>
      </c>
    </row>
    <row r="14" spans="2:10" ht="36" customHeight="1" x14ac:dyDescent="0.2">
      <c r="B14" s="11" t="s">
        <v>37</v>
      </c>
      <c r="C14" s="11">
        <v>0</v>
      </c>
      <c r="D14" s="11">
        <v>86623149.129999995</v>
      </c>
      <c r="E14" s="12">
        <f t="shared" si="0"/>
        <v>86623149.129999995</v>
      </c>
      <c r="F14" s="11">
        <v>83635846.030000001</v>
      </c>
      <c r="G14" s="11">
        <v>83635846.030000001</v>
      </c>
      <c r="H14" s="12">
        <f t="shared" si="1"/>
        <v>2987303.099999994</v>
      </c>
    </row>
    <row r="15" spans="2:10" ht="36" customHeight="1" x14ac:dyDescent="0.2">
      <c r="B15" s="11" t="s">
        <v>38</v>
      </c>
      <c r="C15" s="11">
        <v>130575866.74109998</v>
      </c>
      <c r="D15" s="11">
        <v>-31462290.379999999</v>
      </c>
      <c r="E15" s="12">
        <f t="shared" si="0"/>
        <v>99113576.361099988</v>
      </c>
      <c r="F15" s="11">
        <v>84987834.739999995</v>
      </c>
      <c r="G15" s="11">
        <v>83323820.790000007</v>
      </c>
      <c r="H15" s="12">
        <f t="shared" si="1"/>
        <v>14125741.621099994</v>
      </c>
    </row>
    <row r="16" spans="2:10" ht="36" customHeight="1" x14ac:dyDescent="0.2">
      <c r="B16" s="11" t="s">
        <v>39</v>
      </c>
      <c r="C16" s="11">
        <v>44560753.074900001</v>
      </c>
      <c r="D16" s="11">
        <v>18743770.050000001</v>
      </c>
      <c r="E16" s="12">
        <f t="shared" si="0"/>
        <v>63304523.124899998</v>
      </c>
      <c r="F16" s="11">
        <v>49187682.009999998</v>
      </c>
      <c r="G16" s="11">
        <v>48680564.509999998</v>
      </c>
      <c r="H16" s="12">
        <f t="shared" si="1"/>
        <v>14116841.1149</v>
      </c>
    </row>
    <row r="17" spans="2:8" ht="36" customHeight="1" x14ac:dyDescent="0.2">
      <c r="B17" s="11" t="s">
        <v>40</v>
      </c>
      <c r="C17" s="11">
        <v>65671588.746899992</v>
      </c>
      <c r="D17" s="11">
        <v>22695258.010000002</v>
      </c>
      <c r="E17" s="12">
        <f t="shared" si="0"/>
        <v>88366846.756899998</v>
      </c>
      <c r="F17" s="11">
        <v>77941279.269999996</v>
      </c>
      <c r="G17" s="11">
        <v>74177470.060000002</v>
      </c>
      <c r="H17" s="12">
        <f t="shared" si="1"/>
        <v>10425567.486900002</v>
      </c>
    </row>
    <row r="18" spans="2:8" ht="36" customHeight="1" x14ac:dyDescent="0.2">
      <c r="B18" s="11" t="s">
        <v>41</v>
      </c>
      <c r="C18" s="11">
        <v>11000305.022399999</v>
      </c>
      <c r="D18" s="11">
        <v>8680953.1099999994</v>
      </c>
      <c r="E18" s="12">
        <f t="shared" si="0"/>
        <v>19681258.132399999</v>
      </c>
      <c r="F18" s="11">
        <v>15013278.220000001</v>
      </c>
      <c r="G18" s="11">
        <v>14892470.359999999</v>
      </c>
      <c r="H18" s="12">
        <f t="shared" si="1"/>
        <v>4667979.9123999979</v>
      </c>
    </row>
    <row r="19" spans="2:8" ht="36" customHeight="1" x14ac:dyDescent="0.2">
      <c r="B19" s="11" t="s">
        <v>42</v>
      </c>
      <c r="C19" s="11">
        <v>3938924.1096000005</v>
      </c>
      <c r="D19" s="11">
        <v>1183222</v>
      </c>
      <c r="E19" s="12">
        <f t="shared" si="0"/>
        <v>5122146.1096000001</v>
      </c>
      <c r="F19" s="11">
        <v>4216275.32</v>
      </c>
      <c r="G19" s="11">
        <v>4155446.44</v>
      </c>
      <c r="H19" s="12">
        <f t="shared" si="1"/>
        <v>905870.78959999979</v>
      </c>
    </row>
    <row r="20" spans="2:8" ht="36" customHeight="1" thickBot="1" x14ac:dyDescent="0.25">
      <c r="B20" s="13" t="s">
        <v>43</v>
      </c>
      <c r="C20" s="13">
        <v>91058612.537699997</v>
      </c>
      <c r="D20" s="13">
        <v>6922884.0199999996</v>
      </c>
      <c r="E20" s="14">
        <f t="shared" si="0"/>
        <v>97981496.557699993</v>
      </c>
      <c r="F20" s="13">
        <v>86895111.640000001</v>
      </c>
      <c r="G20" s="13">
        <v>83828146.75</v>
      </c>
      <c r="H20" s="14">
        <f t="shared" si="1"/>
        <v>11086384.917699993</v>
      </c>
    </row>
    <row r="21" spans="2:8" ht="12.75" thickBot="1" x14ac:dyDescent="0.25">
      <c r="B21" s="2" t="s">
        <v>12</v>
      </c>
      <c r="C21" s="6">
        <f>SUM(C9:C20)</f>
        <v>381894145.15499997</v>
      </c>
      <c r="D21" s="6">
        <f t="shared" ref="D21:H21" si="2">SUM(D9:D20)</f>
        <v>124538533.97999999</v>
      </c>
      <c r="E21" s="6">
        <f t="shared" si="2"/>
        <v>506432679.13499993</v>
      </c>
      <c r="F21" s="6">
        <f t="shared" si="2"/>
        <v>437270970.38999999</v>
      </c>
      <c r="G21" s="6">
        <f t="shared" si="2"/>
        <v>427614465.32999998</v>
      </c>
      <c r="H21" s="6">
        <f t="shared" si="2"/>
        <v>69161708.744999975</v>
      </c>
    </row>
    <row r="23" spans="2:8" ht="12.75" thickBot="1" x14ac:dyDescent="0.25"/>
    <row r="24" spans="2:8" x14ac:dyDescent="0.2">
      <c r="B24" s="26" t="s">
        <v>28</v>
      </c>
      <c r="C24" s="27"/>
      <c r="D24" s="27"/>
      <c r="E24" s="27"/>
      <c r="F24" s="27"/>
      <c r="G24" s="27"/>
      <c r="H24" s="28"/>
    </row>
    <row r="25" spans="2:8" x14ac:dyDescent="0.2">
      <c r="B25" s="29" t="s">
        <v>0</v>
      </c>
      <c r="C25" s="30"/>
      <c r="D25" s="30"/>
      <c r="E25" s="30"/>
      <c r="F25" s="30"/>
      <c r="G25" s="30"/>
      <c r="H25" s="31"/>
    </row>
    <row r="26" spans="2:8" x14ac:dyDescent="0.2">
      <c r="B26" s="29" t="s">
        <v>1</v>
      </c>
      <c r="C26" s="30"/>
      <c r="D26" s="30"/>
      <c r="E26" s="30"/>
      <c r="F26" s="30"/>
      <c r="G26" s="30"/>
      <c r="H26" s="31"/>
    </row>
    <row r="27" spans="2:8" ht="12.75" thickBot="1" x14ac:dyDescent="0.25">
      <c r="B27" s="32" t="s">
        <v>31</v>
      </c>
      <c r="C27" s="33"/>
      <c r="D27" s="33"/>
      <c r="E27" s="33"/>
      <c r="F27" s="33"/>
      <c r="G27" s="33"/>
      <c r="H27" s="34"/>
    </row>
    <row r="28" spans="2:8" ht="12.75" thickBot="1" x14ac:dyDescent="0.25">
      <c r="B28" s="35" t="s">
        <v>2</v>
      </c>
      <c r="C28" s="38" t="s">
        <v>3</v>
      </c>
      <c r="D28" s="39"/>
      <c r="E28" s="39"/>
      <c r="F28" s="39"/>
      <c r="G28" s="40"/>
      <c r="H28" s="41" t="s">
        <v>4</v>
      </c>
    </row>
    <row r="29" spans="2:8" ht="24.75" thickBot="1" x14ac:dyDescent="0.25">
      <c r="B29" s="36"/>
      <c r="C29" s="9" t="s">
        <v>5</v>
      </c>
      <c r="D29" s="10" t="s">
        <v>6</v>
      </c>
      <c r="E29" s="10" t="s">
        <v>7</v>
      </c>
      <c r="F29" s="10" t="s">
        <v>8</v>
      </c>
      <c r="G29" s="10" t="s">
        <v>9</v>
      </c>
      <c r="H29" s="42"/>
    </row>
    <row r="30" spans="2:8" ht="12.75" thickBot="1" x14ac:dyDescent="0.25">
      <c r="B30" s="37"/>
      <c r="C30" s="9" t="s">
        <v>24</v>
      </c>
      <c r="D30" s="10" t="s">
        <v>25</v>
      </c>
      <c r="E30" s="10" t="s">
        <v>10</v>
      </c>
      <c r="F30" s="10" t="s">
        <v>26</v>
      </c>
      <c r="G30" s="10" t="s">
        <v>27</v>
      </c>
      <c r="H30" s="10" t="s">
        <v>11</v>
      </c>
    </row>
    <row r="31" spans="2:8" ht="16.5" customHeight="1" x14ac:dyDescent="0.2">
      <c r="B31" s="3" t="s">
        <v>13</v>
      </c>
      <c r="C31" s="4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</row>
    <row r="32" spans="2:8" ht="16.5" customHeight="1" x14ac:dyDescent="0.2">
      <c r="B32" s="3" t="s">
        <v>14</v>
      </c>
      <c r="C32" s="4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</row>
    <row r="33" spans="2:8" ht="16.5" customHeight="1" x14ac:dyDescent="0.2">
      <c r="B33" s="3" t="s">
        <v>15</v>
      </c>
      <c r="C33" s="4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</row>
    <row r="34" spans="2:8" ht="16.5" customHeight="1" thickBot="1" x14ac:dyDescent="0.25">
      <c r="B34" s="3" t="s">
        <v>16</v>
      </c>
      <c r="C34" s="4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</row>
    <row r="35" spans="2:8" ht="12.75" thickBot="1" x14ac:dyDescent="0.25">
      <c r="B35" s="2" t="s">
        <v>12</v>
      </c>
      <c r="C35" s="6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</row>
    <row r="37" spans="2:8" ht="12.75" thickBot="1" x14ac:dyDescent="0.25"/>
    <row r="38" spans="2:8" x14ac:dyDescent="0.2">
      <c r="B38" s="26" t="s">
        <v>29</v>
      </c>
      <c r="C38" s="27"/>
      <c r="D38" s="27"/>
      <c r="E38" s="27"/>
      <c r="F38" s="27"/>
      <c r="G38" s="27"/>
      <c r="H38" s="28"/>
    </row>
    <row r="39" spans="2:8" x14ac:dyDescent="0.2">
      <c r="B39" s="29" t="s">
        <v>0</v>
      </c>
      <c r="C39" s="30"/>
      <c r="D39" s="30"/>
      <c r="E39" s="30"/>
      <c r="F39" s="30"/>
      <c r="G39" s="30"/>
      <c r="H39" s="31"/>
    </row>
    <row r="40" spans="2:8" x14ac:dyDescent="0.2">
      <c r="B40" s="29" t="s">
        <v>1</v>
      </c>
      <c r="C40" s="30"/>
      <c r="D40" s="30"/>
      <c r="E40" s="30"/>
      <c r="F40" s="30"/>
      <c r="G40" s="30"/>
      <c r="H40" s="31"/>
    </row>
    <row r="41" spans="2:8" ht="12.75" thickBot="1" x14ac:dyDescent="0.25">
      <c r="B41" s="32" t="s">
        <v>31</v>
      </c>
      <c r="C41" s="33"/>
      <c r="D41" s="33"/>
      <c r="E41" s="33"/>
      <c r="F41" s="33"/>
      <c r="G41" s="33"/>
      <c r="H41" s="34"/>
    </row>
    <row r="42" spans="2:8" ht="12.75" thickBot="1" x14ac:dyDescent="0.25">
      <c r="B42" s="35" t="s">
        <v>2</v>
      </c>
      <c r="C42" s="38" t="s">
        <v>3</v>
      </c>
      <c r="D42" s="39"/>
      <c r="E42" s="39"/>
      <c r="F42" s="39"/>
      <c r="G42" s="40"/>
      <c r="H42" s="41" t="s">
        <v>4</v>
      </c>
    </row>
    <row r="43" spans="2:8" ht="24.75" thickBot="1" x14ac:dyDescent="0.25">
      <c r="B43" s="36"/>
      <c r="C43" s="9" t="s">
        <v>5</v>
      </c>
      <c r="D43" s="10" t="s">
        <v>6</v>
      </c>
      <c r="E43" s="10" t="s">
        <v>7</v>
      </c>
      <c r="F43" s="10" t="s">
        <v>8</v>
      </c>
      <c r="G43" s="10" t="s">
        <v>9</v>
      </c>
      <c r="H43" s="42"/>
    </row>
    <row r="44" spans="2:8" ht="12.75" thickBot="1" x14ac:dyDescent="0.25">
      <c r="B44" s="37"/>
      <c r="C44" s="9" t="s">
        <v>24</v>
      </c>
      <c r="D44" s="10" t="s">
        <v>25</v>
      </c>
      <c r="E44" s="10" t="s">
        <v>10</v>
      </c>
      <c r="F44" s="10" t="s">
        <v>26</v>
      </c>
      <c r="G44" s="10" t="s">
        <v>27</v>
      </c>
      <c r="H44" s="10" t="s">
        <v>11</v>
      </c>
    </row>
    <row r="45" spans="2:8" ht="28.5" customHeight="1" x14ac:dyDescent="0.2">
      <c r="B45" s="3" t="s">
        <v>17</v>
      </c>
      <c r="C45" s="4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2:8" ht="28.5" customHeight="1" x14ac:dyDescent="0.2">
      <c r="B46" s="3" t="s">
        <v>18</v>
      </c>
      <c r="C46" s="4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2:8" ht="33" customHeight="1" x14ac:dyDescent="0.2">
      <c r="B47" s="3" t="s">
        <v>19</v>
      </c>
      <c r="C47" s="4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2:8" ht="33" customHeight="1" x14ac:dyDescent="0.2">
      <c r="B48" s="3" t="s">
        <v>20</v>
      </c>
      <c r="C48" s="4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2:8" ht="33" customHeight="1" x14ac:dyDescent="0.2">
      <c r="B49" s="3" t="s">
        <v>21</v>
      </c>
      <c r="C49" s="4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2:8" ht="33" customHeight="1" x14ac:dyDescent="0.2">
      <c r="B50" s="3" t="s">
        <v>22</v>
      </c>
      <c r="C50" s="4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</row>
    <row r="51" spans="2:8" ht="33" customHeight="1" thickBot="1" x14ac:dyDescent="0.25">
      <c r="B51" s="3" t="s">
        <v>23</v>
      </c>
      <c r="C51" s="4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</row>
    <row r="52" spans="2:8" ht="12.75" thickBot="1" x14ac:dyDescent="0.25">
      <c r="B52" s="2" t="s">
        <v>12</v>
      </c>
      <c r="C52" s="6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</row>
    <row r="54" spans="2:8" ht="15" x14ac:dyDescent="0.25">
      <c r="B54" s="16" t="s">
        <v>45</v>
      </c>
      <c r="C54" s="15"/>
      <c r="D54" s="15"/>
      <c r="E54" s="15"/>
      <c r="F54" s="15"/>
      <c r="G54" s="15"/>
      <c r="H54" s="15"/>
    </row>
    <row r="58" spans="2:8" ht="15" x14ac:dyDescent="0.25">
      <c r="B58" s="18" t="s">
        <v>46</v>
      </c>
      <c r="C58" s="16"/>
      <c r="D58" s="16"/>
      <c r="E58" s="17"/>
      <c r="F58" s="24" t="s">
        <v>47</v>
      </c>
      <c r="G58" s="24"/>
      <c r="H58" s="24"/>
    </row>
    <row r="59" spans="2:8" ht="15" x14ac:dyDescent="0.2">
      <c r="B59" s="23" t="s">
        <v>48</v>
      </c>
      <c r="C59" s="24" t="s">
        <v>49</v>
      </c>
      <c r="D59" s="24"/>
      <c r="E59" s="24"/>
      <c r="F59" s="25" t="s">
        <v>50</v>
      </c>
      <c r="G59" s="25"/>
      <c r="H59" s="25"/>
    </row>
    <row r="60" spans="2:8" ht="12.75" x14ac:dyDescent="0.2">
      <c r="B60" s="18"/>
      <c r="C60" s="25" t="s">
        <v>51</v>
      </c>
      <c r="D60" s="25"/>
      <c r="E60" s="25"/>
      <c r="F60" s="20"/>
      <c r="G60" s="19"/>
      <c r="H60" s="20"/>
    </row>
    <row r="61" spans="2:8" ht="15" x14ac:dyDescent="0.25">
      <c r="B61" s="18"/>
      <c r="C61" s="17"/>
      <c r="D61" s="19"/>
      <c r="E61" s="21"/>
      <c r="F61" s="20"/>
      <c r="G61" s="21"/>
      <c r="H61" s="20"/>
    </row>
    <row r="62" spans="2:8" ht="15" x14ac:dyDescent="0.25">
      <c r="B62" s="18"/>
      <c r="C62" s="17"/>
      <c r="D62" s="19"/>
      <c r="E62" s="21"/>
      <c r="F62" s="20"/>
      <c r="G62" s="21"/>
      <c r="H62" s="20"/>
    </row>
    <row r="63" spans="2:8" ht="15" x14ac:dyDescent="0.25">
      <c r="B63" s="18" t="s">
        <v>46</v>
      </c>
      <c r="C63" s="16"/>
      <c r="D63" s="16"/>
      <c r="E63" s="17"/>
      <c r="F63" s="24" t="s">
        <v>47</v>
      </c>
      <c r="G63" s="24"/>
      <c r="H63" s="24"/>
    </row>
    <row r="64" spans="2:8" ht="15" x14ac:dyDescent="0.25">
      <c r="B64" s="23" t="s">
        <v>52</v>
      </c>
      <c r="C64" s="22"/>
      <c r="D64" s="22"/>
      <c r="E64" s="17"/>
      <c r="F64" s="25" t="s">
        <v>53</v>
      </c>
      <c r="G64" s="25"/>
      <c r="H64" s="25"/>
    </row>
  </sheetData>
  <mergeCells count="27">
    <mergeCell ref="B2:H2"/>
    <mergeCell ref="B3:H3"/>
    <mergeCell ref="B4:H4"/>
    <mergeCell ref="B5:H5"/>
    <mergeCell ref="B6:B8"/>
    <mergeCell ref="C6:G6"/>
    <mergeCell ref="H6:H7"/>
    <mergeCell ref="B24:H24"/>
    <mergeCell ref="B25:H25"/>
    <mergeCell ref="B26:H26"/>
    <mergeCell ref="B27:H27"/>
    <mergeCell ref="B28:B30"/>
    <mergeCell ref="C28:G28"/>
    <mergeCell ref="H28:H29"/>
    <mergeCell ref="B38:H38"/>
    <mergeCell ref="B39:H39"/>
    <mergeCell ref="B40:H40"/>
    <mergeCell ref="B41:H41"/>
    <mergeCell ref="B42:B44"/>
    <mergeCell ref="C42:G42"/>
    <mergeCell ref="H42:H43"/>
    <mergeCell ref="F58:H58"/>
    <mergeCell ref="F59:H59"/>
    <mergeCell ref="F63:H63"/>
    <mergeCell ref="F64:H64"/>
    <mergeCell ref="C59:E59"/>
    <mergeCell ref="C60:E60"/>
  </mergeCells>
  <pageMargins left="0.59055118110236227" right="0.19685039370078741" top="1.3779527559055118" bottom="0.39370078740157483" header="0.31496062992125984" footer="0.31496062992125984"/>
  <pageSetup scale="69" fitToHeight="0" orientation="portrait" r:id="rId1"/>
  <ignoredErrors>
    <ignoredError sqref="C8:G8 C30:G30 C44:G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Contabilidad</cp:lastModifiedBy>
  <cp:lastPrinted>2017-10-26T18:01:40Z</cp:lastPrinted>
  <dcterms:created xsi:type="dcterms:W3CDTF">2015-10-07T18:39:25Z</dcterms:created>
  <dcterms:modified xsi:type="dcterms:W3CDTF">2017-10-26T18:02:31Z</dcterms:modified>
</cp:coreProperties>
</file>