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CE'!$A$1:$J$480</definedName>
  </definedNames>
  <calcPr calcId="162913"/>
</workbook>
</file>

<file path=xl/calcChain.xml><?xml version="1.0" encoding="utf-8"?>
<calcChain xmlns="http://schemas.openxmlformats.org/spreadsheetml/2006/main">
  <c r="G466" i="1" l="1"/>
  <c r="F466" i="1"/>
  <c r="E466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<sst xmlns="http://schemas.openxmlformats.org/spreadsheetml/2006/main" count="488" uniqueCount="477">
  <si>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</si>
  <si>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</si>
  <si>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</si>
  <si>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</si>
  <si>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</si>
  <si>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</si>
  <si>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</si>
  <si>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</si>
  <si>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</si>
  <si>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</si>
  <si>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</si>
  <si>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</si>
  <si>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</si>
  <si>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</si>
  <si>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</si>
  <si>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</si>
  <si>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</si>
  <si>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</si>
  <si>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</si>
  <si>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Municipio de Piedras Negras Coahuila</t>
  </si>
  <si>
    <t>Aportaciones Federales PEF R33</t>
  </si>
  <si>
    <t xml:space="preserve">1 - INGRESOS				</t>
  </si>
  <si>
    <t xml:space="preserve">1.1 - INGRESOS CORRIENTES				</t>
  </si>
  <si>
    <t xml:space="preserve">1.1.9 - PARTICIPACIONES				</t>
  </si>
  <si>
    <t>(en blanco)</t>
  </si>
  <si>
    <t>82010301 - EF - FONDO DE FORTALECIMIENTO</t>
  </si>
  <si>
    <t>82010307 - EF- PROAGUA</t>
  </si>
  <si>
    <t>82010304 - EF - CAPUFE</t>
  </si>
  <si>
    <t>82010303 - FORTASEG</t>
  </si>
  <si>
    <t>82010302 - EF - FONDO DE INFRAESTRUCTURA</t>
  </si>
  <si>
    <t>82010401 - APORTACIONES ESTATALES</t>
  </si>
  <si>
    <t>82010305 - EF - FONDO MINERO</t>
  </si>
  <si>
    <t>Reasignaciones Federales por Convenio PEF(otros Ramos)</t>
  </si>
  <si>
    <t>91010201 - TRANSFERENCIA DE APORTACION PARAMUNICIPAL SIMAS</t>
  </si>
  <si>
    <t>91010101 - TRANSFERENCIA INTERNA</t>
  </si>
  <si>
    <t>Recursos Estatales</t>
  </si>
  <si>
    <t xml:space="preserve">1.1.1 - IMPUESTOS				</t>
  </si>
  <si>
    <t xml:space="preserve">1.1.1.3 - IMPUESTO SOBRE LA PROPIEDAD				</t>
  </si>
  <si>
    <t>12020101 - IMPUESTO SOBRE ADQUISICION DE INMUEBLES</t>
  </si>
  <si>
    <t>12010327 - INCENTIVO IMPUESTO PREDIAL 3.25%</t>
  </si>
  <si>
    <t>12010107 - PREDIAL URBANO ANUAL TARIFA 2 CON BARDA</t>
  </si>
  <si>
    <t>12010133 - PREDIAL INDUSTRIAL/COMERCIAL ANUAL</t>
  </si>
  <si>
    <t>12010114 - PREDIAL URBANO ANUAL TARIFA 4 NO HABITACIONAL</t>
  </si>
  <si>
    <t>12010129 - PREDIAL URBANO BIMESTRAL TARIFA 4 HABITACIONAL</t>
  </si>
  <si>
    <t>12010104 - PREDIAL URBANO ANUAL TARIFA 1 SIN BARDA</t>
  </si>
  <si>
    <t>12010125 - PREDIAL URBANO BIMESTRAL TARIFA 3 HABITACIONAL</t>
  </si>
  <si>
    <t>12010103 - PREDIAL URBANO ANUAL TARIFA 1 CON BARDA</t>
  </si>
  <si>
    <t>12010112 - PREDIAL URBANO ANUAL TARIFA 3 SIN BARDA</t>
  </si>
  <si>
    <t>12010110 - PREDIAL URBANO ANUAL TARIFA 3 NO HABITACIONAL</t>
  </si>
  <si>
    <t>12010121 - PREDIAL URBANO BIMESTRAL TARIFA 2 HABITACIONAL</t>
  </si>
  <si>
    <t>12010120 - PREDIAL URBANO BIMESTRAL TARIFA 1 SIN BARDA</t>
  </si>
  <si>
    <t>12010326 - CEPROFIS IMPUESTOS (3ER BIMESTRE)</t>
  </si>
  <si>
    <t>12010127 - PREDIAL URBANO BIMESTRAL TARIFA 3 CON BARDA</t>
  </si>
  <si>
    <t>12010105 - PREDIAL URBANO ANUAL TARIFA 2 HABITACIONAL</t>
  </si>
  <si>
    <t>12010101 - PREDIAL URBANO ANUAL TARIFA 1 HABITACIONAL</t>
  </si>
  <si>
    <t>12010406 - MANTENIMIENTO DE CUERPO DE BOMBEROS (ANUAL)</t>
  </si>
  <si>
    <t>12010111 - PREDIAL URBANO ANUAL TARIFA 3 CON BARDA</t>
  </si>
  <si>
    <t>12010113 - PREDIAL URBANO ANUAL TARIFA 4 HABITACIONAL</t>
  </si>
  <si>
    <t>12010116 - PREDIAL URBANO ANUAL TARIFA 4 SIN BARDA</t>
  </si>
  <si>
    <t>12010117 - PREDIAL URBANO BIMESTRAL TARIFA 1 HABITACIONAL</t>
  </si>
  <si>
    <t>12010106 - PREDIAL URBANO ANUAL TARIFA 2 NO HABITACIONAL</t>
  </si>
  <si>
    <t>12010109 - PREDIAL URBANO ANUAL TARIFA 3 HABITACIONAL</t>
  </si>
  <si>
    <t>12010115 - PREDIAL URBANO ANUAL TARIFA 4 CON BARDA</t>
  </si>
  <si>
    <t>12020104 - IMPUESTO S/ADQUISICION DE INMUEBLES POR DONACION O HERENCIA</t>
  </si>
  <si>
    <t>12010108 - PREDIAL URBANO ANUAL TARIFA 2 SIN BARDA</t>
  </si>
  <si>
    <t>12010405 - SERVICIO DE ASEO Y RECOLECCION DE BASURA (ANUAL)</t>
  </si>
  <si>
    <t>12010102 - PREDIAL URBANO ANUAL TARIFA 1 NO HABITACIONAL</t>
  </si>
  <si>
    <t>12010134 - IMPUESTO PREDIAL URBANO</t>
  </si>
  <si>
    <t>12010130 - PREDIAL URBANO BIMESTRAL TARIFA 4 NO HABITACIONAL</t>
  </si>
  <si>
    <t>12300103 - IMPUESTO PREDIAL URBANO</t>
  </si>
  <si>
    <t>12010208 - IMPUESTO PREDIAL RUSTICO</t>
  </si>
  <si>
    <t xml:space="preserve">1.1.1.9 - ACCESORIOS				</t>
  </si>
  <si>
    <t>17010324 - RECARGOS (BIMESTRAL)</t>
  </si>
  <si>
    <t>17010301 - RECARGOS ISAI</t>
  </si>
  <si>
    <t>17010305 - RECARGOS</t>
  </si>
  <si>
    <t>17010328 - PROGRAMA DE ESTIMULO MUNICIPAL</t>
  </si>
  <si>
    <t xml:space="preserve">1.1.1.8 - OTROS IMPUESTOS				</t>
  </si>
  <si>
    <t>18200101 - CONVENIOS DE PREDIAL</t>
  </si>
  <si>
    <t>18600102 - CAUSARÁ UN 4 % SOBRE EL BOLETAJE VENDIDO EN: FUNCIONES DE TEATRO, FUNCIONES DE ARTISTAS, PRESENTACION DE ARTISTAS LOCALES Y FORANEOS, ORQUESTAS Y CONJUNTOS MUSICALES LOCALES Y FORANEOS Y FUNCIONES DE CIRCO Y CARPA</t>
  </si>
  <si>
    <t>18030109 - COMERCIANTES ESTABLECIDOS MISCELANEAS MENSUAL</t>
  </si>
  <si>
    <t>18050106 - PERMISOS PARA BAILES, FIESTAS, ESPECTACULOS CON FINES DE LUCRO</t>
  </si>
  <si>
    <t>18050105 - PERMISOS PARA BAILES O FIESTAS PRIVADAS,KERMESES,FESTIVALES O SIMILARES EN LUGARES PUBLICOS QUE AFECTEN EL TRANSITO DE VEHICULOS</t>
  </si>
  <si>
    <t>18200102 - CONVENIO DE ISAI</t>
  </si>
  <si>
    <t>18050112 - PERMISO CIERRE DE CALLE EVENTO PARTICULAR/CARTA CONFORMIDAD DE VECINO Y AUT. DEPARTAMENTO DE TRANSITO</t>
  </si>
  <si>
    <t>18030102 - PLAZAS O PARQUES VENTA DE ART.(ROPA,CALZADO,MUEBLES,NUEVOS O DE SEGUNDA MANO Y ALIMENTOS PREPARADOS) PARA USO Y CONSUMO HUMANO</t>
  </si>
  <si>
    <t>18030110 - AMBULANTES/QUIENES EXPENDAN HABITUALMENTE EN VIA PUBLICA MERCANCIA QUE NO SEA PARA CONSUMO HUMANO</t>
  </si>
  <si>
    <t>18030114 - COMERCIANTES AMBULANTES/ELOTEROS,DULCEROS,YUKEROS Y SIMILARES</t>
  </si>
  <si>
    <t>18030106 - VIA PUBLICA/POR LA VENTA DE ART. DOMESTICOS O DEL HOGAR, TALES COMO ESPEJOS,CUADROS,OLLAS,MUEBLES,ASI COMO ROPA,CALZADO Y SIMILARES</t>
  </si>
  <si>
    <t>18030120 - PLAZAS O PARQUES VENTA DE ART. PLAZA SAN JOAQUIN (ROPA,CALZADO,MUBLES NUEVOS O DE SEGUNDA MANO Y ALIMENTOS PREPARADOS)PARA USO Y CONSUMO HUMANO</t>
  </si>
  <si>
    <t>18050102 - CAUSARÁ UN 4 % SOBRE EL BOLETAJE VENDIDO EN: FUNCIONES DE TEATRO, FUNCIONES DE ARTISTAS, PRESENTACION DE ARTISTAS LOCALES Y FORANEOS, ORQUESTAS Y CONJUNTOS MUSICALES LOCALES Y FORANEOS Y FUNCIONES DE CIRCO Y CARPA</t>
  </si>
  <si>
    <t>18030115 - EN MINI-FERIAS Y FIESTAS TRADICIONALES SEMIFIJOS Y/O AMBULANTES</t>
  </si>
  <si>
    <t>18030118 - COMERCIANTES AMBULANTES , ELOTEROS, DULCEROS Y SIMILARES DIARIO</t>
  </si>
  <si>
    <t>18030112 - COMERCIANTES AMBULANTES AGUAS FRESCAS PALETAS DE HIELO,FRUTAS REBANADAS Y SIMILARES</t>
  </si>
  <si>
    <t>18030105 - VIA PUBLICA/POR LA VENTA DE ALIMENTOS PREPARADOS TALES COMO TORTAS,TACOS,LONCHES Y SIMILARES</t>
  </si>
  <si>
    <t>18030121 - COMERCIANTES HAMBULANTES ALIMENTOS PREPARADOS (TORTAS, TACOS, LONCHES Y SIMILARES) MENSUAL</t>
  </si>
  <si>
    <t>18050101 - CAUSARÁN UN 5% SOBRE EL VALOR DEL BOLETAJE VENDIDO POR FUNCIÓN DE: JUEGOS RECREATIVOS, ESPECTACULOS DEPORTIVOS, TAURINOS,JARIPEOS Y OTROS SIMILARES, APARATOS ELECTROMUSICALES Y ELECTROMECANICOS DE DIVERSION</t>
  </si>
  <si>
    <t>18200104 - CONVENIOS DE PREDIAL RUSTICO</t>
  </si>
  <si>
    <t>18050107 - CAUSARAN UN 10% SOBRE LA VENTA BRUTA DE BEBIDAS Y PRODUCTOS DE CONSUMO HUMANO EN REUNIONES Y ESPECTACULOS PUBLICOS</t>
  </si>
  <si>
    <t>18030117 - EN MINI-FERIAS Y FIESTAS TRADICIONALES JUEGOS MECANICOS,ELECTRONICOS Y ELECTROMECANICOS</t>
  </si>
  <si>
    <t xml:space="preserve">1.1.4 - DERECHOS, PRODUCTOS Y APROVECHAMIENTOS CORRIENTES				</t>
  </si>
  <si>
    <t xml:space="preserve">1.1.4.1 - DERECHOS NO INCLUIDOS EN OTROS CONCEPTOS				</t>
  </si>
  <si>
    <t>43030105 - 5.- INDUSTRIA: SE LES FIJA UNA CUOTA ATENDIENDO A LA CAPACIDAD  ECONÓMICA  DE LA INDUSTRIA Y AL SERVICIO QUE RECIBEN.</t>
  </si>
  <si>
    <t>43080139 - REPOSICION EXTRAVIO O ROBO CEDULA CONDUCTOR VEHICULOS SERV. PUBLICO, CAMIONES URBANOS, TAXIS FIJOS O RULETEROS</t>
  </si>
  <si>
    <t>43100610 - CERTIFICACION DE USO DE SUELO PARA COMERCIO MAYOR 1000.00 M2</t>
  </si>
  <si>
    <t>43100612 - CERTIFICACION DE USO DE SUELO PARA INDUSTRIA DE 200 M2</t>
  </si>
  <si>
    <t>43170103 - CUSTODIA DENTRO DEL PERIMETRO URBANO TODA CLASE DE VEHICULOS TRACCION MECANICA MAXIMO 15 DIAS</t>
  </si>
  <si>
    <t>45050150 - RECARGOS TRANSPORTE</t>
  </si>
  <si>
    <t>43080130 - POR LA OCUPACION DE LA VIA PUBLICA PARA CARGAR O DESCARGAR MATERIALES EN GENERAL</t>
  </si>
  <si>
    <t>43100505 - APROBACION DE PLANOS DE CONSTRUCCION RESIDENCIAL DE LUJO</t>
  </si>
  <si>
    <t>43100620 - CERTIFICACION DE ACTUALIZACION DE CONSTANCIA USO DE SUELO UNICA VEZ</t>
  </si>
  <si>
    <t>43100930 - PLANO DE LA CIUDAD ESCALA 1:2500 CARTA URBANA (60X90)</t>
  </si>
  <si>
    <t>43180101 - EXPEDICION LICENCIA ANUAL ESTACIONAMIENTOS PUBLICOS ACTIVIDAD LUCRATIVA CON CAPACIDAD HASTA 20 VEHICULOS</t>
  </si>
  <si>
    <t>43200301 - LAS PERSONAS FISICAS, MORALES O EMPRESAS QUE SE DEDIQUEN A TRANSPORTAR BASURA INDEPENDIENTEMENTE DE LA AUTORIDAD MUNICIPAL</t>
  </si>
  <si>
    <t>43100208 - PERMISO MODIFICACIONES, RECONSTRUCCION, AMPLIACIONES O REMODELACION HASTA 60 MTS. CASA POPULAR</t>
  </si>
  <si>
    <t>43100920 - CONSTRUCCION DE CERCAS Y BARDAS DE 21 ML EN ADELANTE</t>
  </si>
  <si>
    <t>43120112 - PERMISO DE RELOTIFICACION DE FRACCIONAMIENTO EXISTENTES Y POR SUBDIVISIONES Y FUSIONES DE TERRENOS URB ANIZADOS Y CAMPESTRES/RESIDENCIAL</t>
  </si>
  <si>
    <t>43120119 - APROBACION PLANOS DE SUBDIVISIONES, FUSIONES, LOTIF., O RELOTIF., COMERCIAL</t>
  </si>
  <si>
    <t>43140112 - AUTORIZACION PARA COLOCACION, INSTALACION Y USO DE ANUNCIOS</t>
  </si>
  <si>
    <t>43150125 - CUOTA UNICA CUANDO SE ADQUIERA UNA VIVIENDA DE TIPO POPULAR, ECONOMICA O DE INTERES SOCIAL</t>
  </si>
  <si>
    <t>45050115 - RECARGOS (BOMBEROS BIM)</t>
  </si>
  <si>
    <t>45050151 - ESTIMULO REGULARIZACION</t>
  </si>
  <si>
    <t>43100401 - APROBACION DE PLANOS Y PROYECTOS DE FRACCIONAMIENTOS PARA CONSTRUCCION INTERES SOCIAL</t>
  </si>
  <si>
    <t>43130103 - LICENCIA DE FUNCIONAMIENTO POR PRIMERA VEZ AL COPEO  (RESTAURANTE,RESTAURANTE-BAR, BOLICHES, CASINOS...)</t>
  </si>
  <si>
    <t>43150121 - AVALUO PREVIO</t>
  </si>
  <si>
    <t>45050152 - DESCUENTO TARJETA PODER  JOVEN</t>
  </si>
  <si>
    <t>43140104 - PUBLICIDAD CON ALTOPARLANTES</t>
  </si>
  <si>
    <t>43160105 - POR CADA HOJA SUBSIGUIENTE</t>
  </si>
  <si>
    <t>43100701 - REGISTRO PADRON MUNICIPAL DE CONTRATISTAS - COMPAÑIAS CONSTRUCTORAS</t>
  </si>
  <si>
    <t>43150104 - AVALUO DEFINITIVO VIGENCIA 2 MESES</t>
  </si>
  <si>
    <t>43150117 - INFORMACION DEL NUMERO DE CUENTA Y FOLIO, CLAVE CATASTRAL Y SUPERFICIES DE TERRENO O CONST.</t>
  </si>
  <si>
    <t>43100313 - REPARACION DE CAMELLON POR M2</t>
  </si>
  <si>
    <t>43120102 - LICENCIA PARA LA CREACION DE NUEVOS FRACCIONAMIENTOS Y SU LOTIFICACION/POPULAR M2</t>
  </si>
  <si>
    <t>43150106 - DESLINDE DE PREDIOS URBANOS POR M2 O FRACCION SOBRE EXCEDENTE DE LA SUPERFICIE</t>
  </si>
  <si>
    <t>43130102 - LICENCIA DE FUNCIONAMIENTO POR PRIMERA BOTELLA CERRADA (AGENCIA DIST., DEPOSITO, DIST. DE CERVEZA, DIST.VINOS,...)</t>
  </si>
  <si>
    <t>43080123 - POR AUTORIZACION DE SESION DE DERECHOS DE CONCESIONES DE TRANSPORTE DE PADRE A HIJO</t>
  </si>
  <si>
    <t>43090101 - EXAMEN SEMANAL MÉDICO</t>
  </si>
  <si>
    <t>43160107 - CERTIFICADO DE RESIDENCIA</t>
  </si>
  <si>
    <t>43100602 - CERTIFICACION DE USO DE SUELO PARA CASA HABITACION</t>
  </si>
  <si>
    <t>43150122 - POR ACLARACION O RECTIFICACION EN UN TESTIMONIO</t>
  </si>
  <si>
    <t>43160124 - INFORMACION PROPORCIONADA EN MEMORIA USB</t>
  </si>
  <si>
    <t>43130110 - REFRENDO ANUAL DE LICENCIA DE FUNCIONAMIENTO VINOS Y LICORES EN BOTELLA CERRADA</t>
  </si>
  <si>
    <t>43150126 - VERIFICACION DE ESTADO DE CONSTRUCCION DE LA FINCA</t>
  </si>
  <si>
    <t>43160118 - CERTIFICADO DE MODO HONESTO DE VIVIR</t>
  </si>
  <si>
    <t>43200305 - LICENCIA DE FUNCIONAMIENTO, OCUPACION DE INMUEBLE O AVISO DE TERMINACION DE OBRA COMERCIAL</t>
  </si>
  <si>
    <t>43100614 - CERTIFICACION DE USO DE SUELO PARA INDUSTRIA DE 1,001 M2 A 5,000 M2</t>
  </si>
  <si>
    <t>43150103 - EXPEDICION DE CERTIFICADOS DE PROPIEDAD, NO PROPIEDAD Y DESLINDE</t>
  </si>
  <si>
    <t>43080131 - POR EL OTORGAMIENTO DE PERMISO PARA EL ARRASTRE ENTRE PARTICULARES DE VEHICULOS DE TRACCION MECANICA</t>
  </si>
  <si>
    <t>43090107 - CERTIFICADO MEDICO DE PERSONA MENOR O MAYOR QUE SE DETIENE POR FALTA ADMVA. O POR DELITO  QUE AMERITE CONSIGNACION</t>
  </si>
  <si>
    <t>43100308 - PERMISO PARA DEMOLICION PARA CONSTRUCCION HABITACIONAL RESIDENCIAL</t>
  </si>
  <si>
    <t>43100507 - APROBACION DE PLANOS DE CONSTRUCCION INDUSTRIAL</t>
  </si>
  <si>
    <t>43110104 - CERTIFICACION DE ALINEAMIENTO COMERCIAL</t>
  </si>
  <si>
    <t>43160101 - SERVICIOS DE CERTIFICACIONES Y LEGALIZACIONES. SERVICIO DE LEGALIZACION DE FIRMA</t>
  </si>
  <si>
    <t>43170106 - REALIZACION DE MANIOBRAS POR EL SERVICIO DE ARRASTRE DE VEHICULOS IMPOSIBILITADOS POR CUALQUIER CAUSA P/CIRCULAR EN FORMA ADICIONAL</t>
  </si>
  <si>
    <t>45050156 - PROGRAMA DE ESTIMULO MUNICIPAL</t>
  </si>
  <si>
    <t>43050208 - INCENTIVO BOMBEROS 10%</t>
  </si>
  <si>
    <t>43180109 - PERMISO QUE OTORGA DER. DE ESTACIONARSE EN CUALQUIER ESPACIO QUE TENGA ESTACIONOMETRO SIN ELDEPOSITO ANTES MENCIONADO (COMERCIAL)</t>
  </si>
  <si>
    <t>45050154 - PROGRAMA DE ESTIMULO MUNICIPAL</t>
  </si>
  <si>
    <t>43050209 - INCENTIVO ASEO PUBLICO PENSIONADO</t>
  </si>
  <si>
    <t>43080110 - POR REVISIÓN MECÁNICA Y VERIFICACIÓN VEHICULAR</t>
  </si>
  <si>
    <t>43090103 - CERTIFICADO MÉDICO</t>
  </si>
  <si>
    <t>43100120 - COLOCACION, INSTALACION Y USO DE ANUNCIOS PEQUEÑO MENOS DE 45 M2 (INSTALACION)</t>
  </si>
  <si>
    <t>43120116 - PERMISO DE RELOTIFICACION DE FRACCIONAMIENTO EXISTENTES Y POR SUBDIVISIONES Y FUSIONES DE TERRENOS URB ANIZADOS Y CAMPESTRES/CAMPESTRE</t>
  </si>
  <si>
    <t>43140111 - ANUNCIO Y PUBLICIDAD PINTADA O ADOSADA EN BARDAS O VALLAS, MARQUESINA O MENSULA MAX. 15 MTS. INST. O PAGO ANUAL</t>
  </si>
  <si>
    <t>43200317 - LICENCIA DE FUNCIONAMIENTO, OCUPACION DE INMUEBLE O AVISO DE TERMINACION DE OBRA INDUSTRIAL DE 10,001 M2 A 20,000 M2</t>
  </si>
  <si>
    <t>43150119 - SERVICIOS CATASTRALES NO INCLUIDOS EN FRACCIONES ANTERIORES</t>
  </si>
  <si>
    <t>43180114 - ESTACIONAMIENTO EXCLUSIVO PARA VEHICULOS (COMERCIAL)</t>
  </si>
  <si>
    <t>43120114 - PERMISO DE RELOTIFICACION DE FRACCIONAMIENTO EXISTENTES Y POR SUBDIVISIONES Y FUSIONES DE TERRENOS URB ANIZADOS Y CAMPESTRES/INDUSTRIAL</t>
  </si>
  <si>
    <t>43160103 - TRAMITE DE PASAPORTE MEXICANO</t>
  </si>
  <si>
    <t>43160111 - CERTIFICADO DE ESTAR AL CORRIENTE EN EL PAGO DE CONTRIBUCIONES</t>
  </si>
  <si>
    <t>43050109 - SERVICIO DE ASEO PUBLICO Y RECOLECCION DE BASURA BIMESTRAL</t>
  </si>
  <si>
    <t>43100103 - LICENCIA DE CONSTRUCCION HABITACIONAL TIPO MEDIANO</t>
  </si>
  <si>
    <t>43100501 - APROBACION DE PLANOS DE CONSTRUCCION INTERES SOCIAL</t>
  </si>
  <si>
    <t>45050114 - RECARGOS (ASEO BIM)</t>
  </si>
  <si>
    <t>43100306 - PERMISO DE RUPTURA DE TERRACERIAS 7 A 10 MTS</t>
  </si>
  <si>
    <t>43100502 - APROBACION DE PLANOS DE CONSTRUCCION POPULAR</t>
  </si>
  <si>
    <t>43100613 - CERTIFICACION DE USO DE SUELO PARA INDUSTRIA DE 201 M2 A 1,000 M2</t>
  </si>
  <si>
    <t>43100911 - PERMISO DE RUPTURA DE PAVIMENTO DE 16 A 25 MTS</t>
  </si>
  <si>
    <t>43160112 - CERTIFICADO DE FIERRO DE HERRAR</t>
  </si>
  <si>
    <t>43100204 - PERMISO MODIFICACIONES, RECONSTRUCCION, AMPLIACIONES O REMODELACION HASTA 60 MTS. CASA RESIDENCIAL</t>
  </si>
  <si>
    <t>43150109 - DIBUJO DE PLANOS URBANOS, ESCALAS HASTA 1:500 EN TAMAÑO CARTA</t>
  </si>
  <si>
    <t>43080301 - AUTOTRANSPORTES REFRENDO ANUAL EXPLOTACION CONCESION DE RUTA PARA SERVICIO DE PASAJEROS/SITIO/RULETEROS</t>
  </si>
  <si>
    <t>43100910 - PERMISO DE RUPTURA DE PAVIMENTO DE 11 A 15 MTS</t>
  </si>
  <si>
    <t>43180103 - EXPEDICION LICENCIA ANUAL ESTACIONAMIENTOS PUBLICOS ACTIVIDAD LUCRATIVA CON CAPACIDAD 51 A 100 VEHICULOS</t>
  </si>
  <si>
    <t>43180105 - EXPEDICION LICENCIA ANUAL ESTACIONAMIENTO EXCLUSIVO EN LA VIA PUBLICA POR VEHICULO</t>
  </si>
  <si>
    <t>43080306 - AUTOTRANSPORTES PERMISO ANUAL DE SERVICIO DE GRUAS Y SIMILARES</t>
  </si>
  <si>
    <t>43100601 - CERTIFICACION DE USO DE SUELO PARA FRACCIONAMIENTO</t>
  </si>
  <si>
    <t>43150107 - DESLINDE DE PREDIOS RUSTICOS O EJIDALES  DE HASTA 1 HECTAREA</t>
  </si>
  <si>
    <t>43100138 - LICENCIA DE CONSTRUCCION HABITACIONAL DENSIDAD ALTA</t>
  </si>
  <si>
    <t>43100205 - PERMISO MODIFICACIONES, RECONSTRUCCION, AMPLIACIONES O REMODELACION HASTA 60 MTS. COMERCIAL</t>
  </si>
  <si>
    <t>43100903 - ANALISIS DE FACTIBILIDAD PREVIO AL INGRESO DEL TRAMITE</t>
  </si>
  <si>
    <t>43120110 - PERMISO DE RELOTIFICACION DE FRACCIONAMIENTO EXISTENTES Y POR SUBDIVISIONES Y FUSIONES DE TERRENOS URB ANIZADOS Y CAMPESTRES/ POPULAR</t>
  </si>
  <si>
    <t>43150118 - COPIAS FOTOSTATICAS DE PLANOS QUE OBREN EN ARCHIVOS DE CATASTRO EN TAMAÑO CARTA/OFICIO/DOBLE CARTA</t>
  </si>
  <si>
    <t>43160114 - CERTIFICADO DE ORIGEN</t>
  </si>
  <si>
    <t>43160115 - CERTIFICADO DE IDENTIFICACION</t>
  </si>
  <si>
    <t>43100608 - CERTIFICACION DE USO DE SUELO PARA COMERCIO MAYOR DE 51.00 M2 HASTA 500.00 M2</t>
  </si>
  <si>
    <t>43120109 - PERMISO DE RELOTIFICACION DE FRACCIONAMIENTO EXISTENTES Y POR SUBDIVISIONES Y FUSIONES DE TERRENOS URB ANIZADOS Y CAMPESTRES/ INTERES SOCIAL</t>
  </si>
  <si>
    <t>43100116 - LICENCIA DE CONSTRUCCIÓN ESPECIALES TIPO ESTACIONAMIENTOS</t>
  </si>
  <si>
    <t>43100909 - PERMISO DE RUPTURA DE TERRACERIA MAYOR A 25 MTS. Y POR CADA 25 MTS.</t>
  </si>
  <si>
    <t>43100918 - LICENCIA CONSTRUCCION DE ALBERCA COMERCIO O RECREATIVA POR M2</t>
  </si>
  <si>
    <t>43050105 - SERVICIO DE LIMPIEZA CON BULLDOZER DE LOTES BALDIOS POR M2</t>
  </si>
  <si>
    <t>43080127 - POR CONSTANCIA DE EXTRAVIO DE PLACAS</t>
  </si>
  <si>
    <t>43120120 - APROBACION PLANOS DE SUBDIVISIONES, FUSIONES, LOTIF., O RELOTIF., INDUSTRIAL</t>
  </si>
  <si>
    <t>43130107 - CAMBIO DE  PROPIETARIO O RAZON SOCIAL 20% COSTO LICENCIA</t>
  </si>
  <si>
    <t>43200315 - LICENCIA DE FUNCIONAMIENTO, OCUPACION DE INMUEBLE O AVISO DE TERMINACION DE OBRA INDUSTRIAL DE 1,001 M2 A 5,000 M2</t>
  </si>
  <si>
    <t>43100149 - LICENCIA DE CONSTRUCCION COMERCIAL POR M2</t>
  </si>
  <si>
    <t>43160122 - EXPEDICION DE FORMAS PARA TRAMITE DE ADQUISICION DE INMUEBLES</t>
  </si>
  <si>
    <t>43200314 - LICENCIA DE FUNCIONAMIENTO, OCUPACION DE INMUEBLE O AVISO DE TERMINACION DE OBRA INDUSTRIAL DE 201 M2 A 1,000 M2</t>
  </si>
  <si>
    <t>43100216 - PRORROGAS VIGENCIAS LICENCIAS CONST. Y PERMISOS AMPLIACION</t>
  </si>
  <si>
    <t>43100931 - REEXPEDICION COPIA CERTIFICADA ARCHIVO EXISTENTE VIGENTE DE OBRAS PUBLICAS</t>
  </si>
  <si>
    <t>43140105 - PERMISO PARA VOLANTEO PUBLICITARIO</t>
  </si>
  <si>
    <t>43080122 - POR EL CAMBIO DE VEHICULOS PARTICULARES AL SERVICIO PUBLICO SIENDO EL MISMO PROPIETARIO</t>
  </si>
  <si>
    <t>43080102 - POR EL OTORGAMIENTO DE UNA CONCESION PARA REALIZAR SERVICIO PUBLICO POR MEDIO DE TAXI FIJO, RULETERO,COMBI,MICROBUS O AUTOBUS</t>
  </si>
  <si>
    <t>43100303 - REPOSICIÓN DE ASFALTO METRO CUADRADO</t>
  </si>
  <si>
    <t>43100310 - PERMISO PARA DEMOLICION PARA CONSTRUCCION INDUSTRIAL</t>
  </si>
  <si>
    <t>43100606 - CERTIFICACION DE USO DE SUELO PARA DEPOSITOS Y DISTRIBUIDORES DE CERVEZA</t>
  </si>
  <si>
    <t>43100908 - PERMISO DE RUPTURA DE TERRACERIA DE 16 A 25 MTS</t>
  </si>
  <si>
    <t>43100929 - ANTENAS Y TORRES LICENCIA PARA INSTALACION DE ANTENAS, MASTILES Y BASES PARA TELEFONIA</t>
  </si>
  <si>
    <t>43130105 - REFRENDO ANUAL DE LICENCIA PARA EXPEDICION DE BEBIDAS ALCOHOLICAS / CERVEZAS Y VINOS AL COPEO BARES, CANTINA, LADIES BAR, ....</t>
  </si>
  <si>
    <t>45050108 - RECARGOS BOMBEROS</t>
  </si>
  <si>
    <t>43100203 - PERMISO MODIFICACIONES, RECONSTRUCCION, AMPLIACIONES O REMODELACION HASTA 60 MTS. CASA MEDIO</t>
  </si>
  <si>
    <t>43100302 - PERMISO DE RUPTURA DE PAVIMENTO DE 1 A 6 MTS</t>
  </si>
  <si>
    <t>43160119 - CERTIFICADO DE NO ADEUDO CON EL MUNICIPIO</t>
  </si>
  <si>
    <t>43100619 - CERTIFICACION DE USO DE SUELO PARA INDUSTRIA DE 60,001 M2 EN ADELANTE</t>
  </si>
  <si>
    <t>43100704 - REGISTRO Y ANUALIDAD DE DIRECTORES RESPONSABLES Y CORRESPONSABLES DE OBRA</t>
  </si>
  <si>
    <t>43110103 - CERTIFICACION DE ALINEAMIENTO RESIDENCIAL</t>
  </si>
  <si>
    <t>43150116 - INFORMACION DE TRASLADO DE DOMINIO</t>
  </si>
  <si>
    <t>43100110 - LICENCIA DE CONSTRUCCIÓN INDUSTRIAL TIPO LIGERO</t>
  </si>
  <si>
    <t>43200201 - POR REGISTRO EN EL PADRON DE PROVEEDORES DEL MUNICIPIO</t>
  </si>
  <si>
    <t>43100111 - LICENCIA DE CONSTRUCCIÓN INDUSTRIAL TIPO MEDIANO</t>
  </si>
  <si>
    <t>43100503 - APROBACION DE PLANOS DE CONSTRUCCION MEDIA BAJA Y CAMPESTRE</t>
  </si>
  <si>
    <t>45050155 - PROGRAMA DE ESTIMULO MUNICIPAL</t>
  </si>
  <si>
    <t>43170101 - SERVICIO DE  ARRASTRE Y ALMACENAJE POR GRUAS DEL MUNICIPIO DENTRO DEL PERIMETRO URBANO AUTOMOVIL O PICK UP</t>
  </si>
  <si>
    <t>43050205 - INCENTIVO ASEO PUBLICO ENERO 15%</t>
  </si>
  <si>
    <t>43120113 - PERMISO DE RELOTIFICACION DE FRACCIONAMIENTO EXISTENTES Y POR SUBDIVISIONES Y FUSIONES DE TERRENOS URB ANIZADOS Y CAMPESTRES/COMERCIAL</t>
  </si>
  <si>
    <t>43160121 - EXPEDICION DE COPIA SIMPLE TAMAÑO CARTA U OFICIO</t>
  </si>
  <si>
    <t>43180108 - PERMISO QUE OTORGA DER. DE ESTACIONARSE EN CUALQUIER ESPACIO QUE TENGA ESTACIONOMETRO SIN EL DEPOSITO ANTES MENCIONADO (PARTICULAR)</t>
  </si>
  <si>
    <t>43150129 - VERIFICACION PARTICUALR DE PREDIOS</t>
  </si>
  <si>
    <t>43100140 - LICENCIA DE CONSTRUCCION HABITACIONAL DENSIDAD MEDIA</t>
  </si>
  <si>
    <t>43130108 - CAMBIO DE  DOMICILIO Y/O NOMBRE GENERICO O COMODATARIO DE LAS LICENCIAS DE FUNC. PARA DISTRIBUIDORAS O AGENCIAS</t>
  </si>
  <si>
    <t>43050207 - INCENTIVO ASEO PUBLICO MARZO 5%</t>
  </si>
  <si>
    <t>43100301 - PERMISO DE RUPTURA DE TERRACERIA DE 1 A 6 MTS</t>
  </si>
  <si>
    <t>43200312 - LICENCIA DE FUNCIONAMIENTO, OCUPACION DE INMUEBLE O AVISO DE TERMINACION DE OBRA PARA COMERCIO MAYOR DE 1,000.00 M2</t>
  </si>
  <si>
    <t>43100139 - LICENCIA DE CONSTRUCCION HABITACIONAL DENSIDAD MEDIA ALTA</t>
  </si>
  <si>
    <t>43100906 - PERMISO DE RUPTURA DE PAVIMENTO DE 7 A 10 MTS</t>
  </si>
  <si>
    <t>43100919 - LICENCIA CONSTRUCCION DE CERCAS DE HERRERIA DECORATIVA Y/O BARDAS POR ML</t>
  </si>
  <si>
    <t>43100932 - COPIA DEL ARCHIVO PLAN DIRECTOR DESARROLLO URBANO DISCO COMPACTO O MEMORIA USB</t>
  </si>
  <si>
    <t>43100144 - LICENCIA DE CONSTRUCCION INDUSTRIAL - COBERTIZO</t>
  </si>
  <si>
    <t>43100214 - INSTALACION DE DRENAJES,TUBERÍAS,TENDIDO CABLES/COND. AÉREAS O SUBTERRANEAS,PUBLICO O PRIVADO/INDUSTRIAL METRO LINEAL</t>
  </si>
  <si>
    <t>43100309 - PERMISO PARA DEMOLICION PARA CONSTRUCCION HABITACIONAL COMERCIAL</t>
  </si>
  <si>
    <t>43100916 - LICENCIA CONSTRUCCION DE ALBERCAS PARTICULAR POR M2</t>
  </si>
  <si>
    <t>43120111 - PERMISO DE RELOTIFICACION DE FRACCIONAMIENTO EXISTENTES Y POR SUBDIVISIONES Y FUSIONES DE TERRENOS URB ANIZADOS Y CAMPESTRES/MEDIO</t>
  </si>
  <si>
    <t>43050206 - INCENTIVO ASEO PUBLICO FEBRERO 10%</t>
  </si>
  <si>
    <t>43100148 - LICENCIA DE CONSTRUCCION ESPECIAL EN BODEGAS</t>
  </si>
  <si>
    <t>43100305 - DEMOLICIONES DE CONSTRUCCIÓN HABITACIONAL POPULAR POR M2.</t>
  </si>
  <si>
    <t>43100922 - ANTENAS Y TORRES DE 11 A 20 MTS DE ALTURA</t>
  </si>
  <si>
    <t>43160104 - COPIAS DE DOCUMENTOS EXISTENTES EN ARCHIVOS DE OFICINAS MUNICIPALES POR LA PRIMERA HOJA</t>
  </si>
  <si>
    <t>43100126 - COLOCACION, INSTALACION Y USO DE ANUNCIOS DE PALETA O BANDERA MEDIANO DE HASTA 2.00 M2 (INSTALACION)</t>
  </si>
  <si>
    <t>43100402 - APROBACION DE PLANOS Y PROYECTOS DE FRACCIONAMIENTOS PARA CONSTRUCCION POPULAR</t>
  </si>
  <si>
    <t>43170104 - SERVICIO DE  ARRASTRE Y ALMACENAJE POR GRUAS DEL MUNICIPIO DENTRO DEL PERIMETRO URBANO CAMION DE MAS DE TRES TONELADAS</t>
  </si>
  <si>
    <t>43080120 - POR LA EXPEDICION DE LICENCIAS ANUALES PARA LA TRANSPORTACION DE RESIDUOS SOLIDOS NO PELIGOSOS</t>
  </si>
  <si>
    <t>43100127 - COLOCACION, INSTALACION Y USO DE ANUNCIOS DE PALETA O BANDERA GRANDE DE MAS DE 2.00 M2 (INSTALACION)</t>
  </si>
  <si>
    <t>43100506 - APROBACION DE PLANOS DE CONSTRUCCION COMERCIAL</t>
  </si>
  <si>
    <t>43100912 - PERMISO DE RUPTURA DE PAVIMENTO MAYOR A 25 MTS Y POR CADA 25 MTS</t>
  </si>
  <si>
    <t>43080302 - AUTOTRANSPORTES CAMBIO DE VEHICULO PARTICULAR AL SERVICIO PUBLICO</t>
  </si>
  <si>
    <t>43180106 - EXPEDICION LICENCIA ANUAL ESTACIONAMIENTO EXCLUSIVO PARA VEHICULOS DE ALQUILER POR AREA CONCEDIDA</t>
  </si>
  <si>
    <t>45050107 - RECARGOS ASEO PUBLICO</t>
  </si>
  <si>
    <t>43150101 - REVISION, REGISTRO Y CERTIFICACION DE PLANOS</t>
  </si>
  <si>
    <t>43100212 - INSTALACION DE DRENAJES,TUBERÍAS,TENDIDO CABLES/COND. AÉREAS O SUBTERRANEAS,PUBLICO O PRIVADO/RESIDENCIAL METRO LINEAL</t>
  </si>
  <si>
    <t>43140110 - REFRENDO ANUAL ESPECTAULAR UNIPOLAR DE PISO, AZOTEA O ESTRUCTURA METALICA O DE MADERA M2</t>
  </si>
  <si>
    <t>43150128 - ACTUALIZACION DE CONSTRUCCION  POR CADA M2 ADICIONAL</t>
  </si>
  <si>
    <t>43100307 - PERMISO PARA DEMOLICION PARA CONSTRUCCION HABITACIONAL MEDIA</t>
  </si>
  <si>
    <t>43100207 - PERMISO PARA CONSTRUCCIÓN DE DRENAJES, TUBERÍAS, TENDIDO DE CABLES O CONDUCCIONES AÉREAS POR METRO LINEAL</t>
  </si>
  <si>
    <t>43170107 - DEPOSITO DE BIENES MUEBLES EN BODEGAS, LOCALES, EDIFICIOS O ALMACENES DEL MUNICIPIO O CONCESION/DIARIOS</t>
  </si>
  <si>
    <t>43200309 - LICENCIA DE FUNCIONAMIENTO, OCUPACION DE INMUEBLE O AVISO DE TERMINACION DE OBRA PARA COMERCIO MENOR DE 50M2</t>
  </si>
  <si>
    <t>43100703 - REGISTRO PADRON MUNICIPAL DE CONTRATISTAS -ARQUITECTOS, INGENIEROS, CONTRATISTAS O TECNICOS AFINES</t>
  </si>
  <si>
    <t>43150105 - DESLINDE DE PREDIOS URBANOS DE HASTA 200 M2</t>
  </si>
  <si>
    <t>43200311 - LICENCIA DE FUNCIONAMIENTO, OCUPACION DE INMUEBLE O AVISO DE TERMINACION DE OBRA PARA COMERCIO MAYOR DE 501.00 M2 HASTA 1,000.00 M2</t>
  </si>
  <si>
    <t>43100210 - INSTALACION DE DRENAJES,TUBERÍAS,TENDIDO CABLES/COND. AÉREAS O SUBTERRANEAS,PUBLICO O PRIVADO/INTERES SOCIAL METRO LINEAL</t>
  </si>
  <si>
    <t>43150102 - REVISION, REGISTRO Y CERTIFICACION DE PLANOS DE FRACCIONAMIENTOS, SUBDIVISION Y RELOTIFICACION ADICIONAL A CUOTA ANTERIOR POR LOTE</t>
  </si>
  <si>
    <t>43050110 - SERVICIO DE BOMBEROS BIMESTRAL</t>
  </si>
  <si>
    <t>43100504 - APROBACION DE PLANOS DE CONSTRUCCION RESIDENCIAL</t>
  </si>
  <si>
    <t>43160102 - POR OTROS SERVICIOS O TRAMITES</t>
  </si>
  <si>
    <t>43180107 - ESTACIONAMIENTO EN LUGARES DONDE EXISTAN APARATOS ESTACIONOMETROS</t>
  </si>
  <si>
    <t>43180115 - POR LA OCUPACION DE LA VIA PUBLICA PARA CARGAS Y DESCARGAR MATERIALES DE CONSTRUCCION</t>
  </si>
  <si>
    <t>43100206 - PERMISO MODIFICACIONES, RECONSTRUCCION, AMPLIACIONES O REMODELACION HASTA 60 MTS. INDUSTRIAL</t>
  </si>
  <si>
    <t>43080135 - SESIÓN DE DERECHOS DE CONCESIÓN DE TRANSPORTE QUE SE EFECTUÉ ENTRE PARTICULARES</t>
  </si>
  <si>
    <t>43200316 - LICENCIA DE FUNCIONAMIENTO, OCUPACION DE INMUEBLE O AVISO DE TERMINACION DE OBRA INDUSTRIAL DE 5,001 M2 A 10,000 M2</t>
  </si>
  <si>
    <t>43110101 - CERTIFICACION DE NUMERO OFICIAL, RESIDENCIAL</t>
  </si>
  <si>
    <t>43080137 - EXPEDICION Y OTORGAMIENTO DE PERMISO FUNC.ESTABLECIMIENTO COMO BASE DE COMUNICACION POR RADIO VEHICULOS CONCESIONADOS  SERVICIO PUB. TRANSPORTE MPAL.</t>
  </si>
  <si>
    <t>43150130 - SERVICIOS CATASTRALES NO INCLUIDOS EN FRACCIONES ANTERIORES</t>
  </si>
  <si>
    <t>43080128 - POR PERMISO ANUAL DE SERVICIO DE GRUAS Y SIMILARES</t>
  </si>
  <si>
    <t>43100617 - CERTIFICACION DE USO DE SUELO PARA INDUSTRIA DE 20,001 M2 A 40,000 M2</t>
  </si>
  <si>
    <t>43180112 - USO TEMPORAL DE LA VIA PUBLICA PARA MATERIALES DE CONSTRUCCION DE OBRA EN PROCESO SIN EXCEDERSE DE 5 DIAS</t>
  </si>
  <si>
    <t>43170105 - SERVICIO DE ARRASTRE Y ALMACENAJE POR GRUAS DEL MUNICIPIO DENTRO DEL PERIMETRO URBANO MOTOCICLETAS O BICICLETAS</t>
  </si>
  <si>
    <t>43100915 - AUTORIZACION DE OCUPACION DEL INMUEBLE Y BAJA DE OBRA</t>
  </si>
  <si>
    <t>43140101 - PERMISO ANUAL PARA ANUNCIOS EN PUESTOS O CASETAS FIJOS O SEMIFIJOS EN LA VIA PUBLICA</t>
  </si>
  <si>
    <t>43150124 - COPIAS FOTOSTATICAS DE PLANOS QUE OBREN EN ARCHIVOS DE CATASTRO EN DOBLE CARTA</t>
  </si>
  <si>
    <t>45050121 - RECARGOS LICENCIA DE ALCOHOLES</t>
  </si>
  <si>
    <t>45050101 - RECARGOS (ANUNCIOS)</t>
  </si>
  <si>
    <t>43100141 - LICENCIA DE CONSTRUCCION HABITACIONAL DENSIDAD BAJA</t>
  </si>
  <si>
    <t>43100904 - IMPRESION  PLANOS DEL PLAN DIRECTOR DESARROLLO URBANO ESCALA 1:10000 (60X90CM)</t>
  </si>
  <si>
    <t>43100315 - EXPEDICION PERMISO CONST. Y REMOD. CENTRALES PRODUCTORAS ENERGIA, TERMOELECT. TERMINA SOLAR, SOLAR,ETC</t>
  </si>
  <si>
    <t>43160128 - CERTIFICADO DE NO ANTECEDENTES POLICIALES</t>
  </si>
  <si>
    <t>43050106 - SERVICIO DE BOMBEROS SERÁ DE UN 10 % DEL IMPUESTO PREDIAL O $18.37 ANUAL, LO QUE RESULTE MAYOR</t>
  </si>
  <si>
    <t>43100142 - LICENCIA DE CONSTRUCCION HABITACIONAL DENSIDAD MUY BAJA</t>
  </si>
  <si>
    <t>43130118 - REFRENDO ANUAL DE LICENCIA EXPEDICION DE BEBIDAS ALCOHOLICAS / CERVEZA Y VINO AL COPEO (RESTAURANTES, REST-BARES, BOLICHES, CASINOS, FONDAS.....)</t>
  </si>
  <si>
    <t>43200310 - LICENCIA DE FUNCIONAMIENTO, OCUPACION DE INMUEBLE O AVISO DE TERMINACION DE OBRA PARA COMERCIO MAYOR DE 51.00 M2 HASTA 500.00 M2</t>
  </si>
  <si>
    <t>43150108 - DESLINDE DE PREDIOS RUSTICOS O EJIDALES POR HECTAREA O FRACCION SOBRE EXCEDENTE DE LA SUPERFICIE</t>
  </si>
  <si>
    <t>43100314 - PERMISO PARA INSTRODUCCION LINEAS INFRAEST. E INST. DE POSTES VIA PUBLICA CADA POSTE UNICA VEZ</t>
  </si>
  <si>
    <t>43160132 - POR CERTIFICACION DE HABITABILIDAD DE SERVICIOS EN LA DIRECCION DE OBRAS PUBLICAS</t>
  </si>
  <si>
    <t>43080136 - POR EL REFRENDO ANUAL CEDULA CONDUCTOR VEHICULOS SERV. PUBLICO, CAMIONES URBANOS, TAXIS FIJOS O RULETEROS</t>
  </si>
  <si>
    <t>43120121 - APROBACION PLANOS DE SUBDIVISIONES, FUSIONES, LOTIF., O RELOTIF., INDUSTRIAL</t>
  </si>
  <si>
    <t>43100607 - CERTIFICACION DE USO DE SUELO PARA COMERCIO MENOR 50 M2</t>
  </si>
  <si>
    <t>43160129 - CERTIFICADO DE CONCUBINATO</t>
  </si>
  <si>
    <t>43080121 - PERMISO DE RUTA EN EL MPIO PARA SERVICIOS DE PASAJEROS, DE SITIO O RULETEROS ANUAL</t>
  </si>
  <si>
    <t>43110105 - CERTIFICACION DE ALINEAMIENTO PARA ESCRITURACION</t>
  </si>
  <si>
    <t>43160116 - CERTIFICADO DEL SERVICIO MILITAR NACIONAL</t>
  </si>
  <si>
    <t>43100201 - PERMISO MODIFICACIONES, RECONSTRUCCION, AMPLIACIONES O REMODELACION HASTA 60 MTS. CASA INTERES SOCIAL</t>
  </si>
  <si>
    <t>43120117 - APROBACION PLANOS DE SUBDIVISIONES, FUSIONES, LOTIF., O RELOTIF., URBANO</t>
  </si>
  <si>
    <t>43100304 - REPOSICION DE CONCRETO METRO CUADRADO</t>
  </si>
  <si>
    <t>43160109 - CERTIFICACION DE DEPENDENCIA ECONOMICA</t>
  </si>
  <si>
    <t>43150123 - REVISION Y APERTURA DE REGISTROS POR CONCEPTO DE ADQUISICION DE INMUEBLES 1.8 AL MILLAR DEL VALOR CATASTRAL</t>
  </si>
  <si>
    <t>43150131 - ALTA Y CAMBIOS DE PROPIETARIOS DE PREDIOS</t>
  </si>
  <si>
    <t>43100907 - PERMISO DE RUPTURA DE TERRACERIA DE 11 A 15 MTS</t>
  </si>
  <si>
    <t>43120101 - LICENCIA PARA LA CREACION DE NUEVOS FRACCIONAMIENTOS Y SU LOTIFICACION/INTERES SOCIAL M2</t>
  </si>
  <si>
    <t>43080305 - AUTOTRANSPORTES CONSTANCIA DE EXTRAVIO DE PLACAS</t>
  </si>
  <si>
    <t>43110102 - CERTIFICACION DE NUMERO OFICIAL, COMERCIAL</t>
  </si>
  <si>
    <t>43100609 - CERTIFICACION DE USO DE SUELO PARA COMERCIO MAYOR DE 501.00 M2 HASTA 1000.00 M2</t>
  </si>
  <si>
    <t>43100128 - COLOCACION, INSTALACION Y USO DE ANUNCIOS DE PALETA O BANDERA GRANDE DE MAS DE 2.00 M2 (REFRENDO ANUAL)</t>
  </si>
  <si>
    <t>43100928 - ROTURA DE PAVIMENTO 1 A 6 METROS</t>
  </si>
  <si>
    <t>43200322 - LICENCIA DE FUNCIONAMIENTO, OCUPACION DE INMUEBLE O AVISO TERMINACION DE OBRA  CASA HABITACION</t>
  </si>
  <si>
    <t>43050101 - SERVICIOS DE ASEO PÚBLICO  SERÁ UN 36.75% DEL IMPUESTO PREDIAL O $ 16.70 BIMESTRALES LO QUE RESULTE MAYOR.</t>
  </si>
  <si>
    <t xml:space="preserve">1.1.4.2 - PRODUCTOS CORRIENTES NO INCLUIDOS EN OTROS CONCEPTOS				</t>
  </si>
  <si>
    <t>51030118 - CLASES DE NATACION 50% DESC. POR PERSONA MENSUAL ALBERCA OLIMPICA UNID. DEP. SANTIAGO V. GONZALEZ</t>
  </si>
  <si>
    <t>51030102 - ARRENDAMIENTO DE EDIFICIOS DEL MUNICIPIO</t>
  </si>
  <si>
    <t>51020102 - ARRENDAMIENTO  DE LOCAL (INTERIOR DEL MERCADO)OTROS GIROS</t>
  </si>
  <si>
    <t>51030113 - RENTA POR FUNCIONES DE TEATRO "TEATRO JOSE MANUEL MALDONADO MALDONADO"</t>
  </si>
  <si>
    <t>51030116 - RENTA FUNCIONES DE TEATRO O EVENTOS PRIVADOS AUDITORIO "JOSE VASCONSELOS"</t>
  </si>
  <si>
    <t>51030114 - RENTA EVENTOS PRIVADOS "TEATRO JOSE MANUEL MALDONADO MALDONADO"</t>
  </si>
  <si>
    <t>51030117 - RENTA TEATRO PARA GRADUACIONES  AUDITORIO "JOSE VASCONSELOS"</t>
  </si>
  <si>
    <t>51030108 - CLASES DE NATACION POR PERSONA MENSUAL ALBERCA OLIMPICA UNID.DEP. SANTIAGO V. GONZALEZ</t>
  </si>
  <si>
    <t>51030111 - ENTRADA MUSEO DE LA FRONTERA</t>
  </si>
  <si>
    <t>51030101 - ENAJENACION DE BIENES DE DOMINIO PRIVADO</t>
  </si>
  <si>
    <t>51020104 - ARRENDAMIENTO  DE LOCAL (EXTERIOR DEL CENTRO DEL MERCADO) LOCALES</t>
  </si>
  <si>
    <t>51010101 - POR USO DE FOSA DE UNO A CINCO AÑOS</t>
  </si>
  <si>
    <t>51020105 - ARRENDAMIENTO  DE LOCAL (EXTERIOR DEL CENTRO DEL MERCADO) LOCALES PASILLOS</t>
  </si>
  <si>
    <t>51010102 - FOSA A PERPETUIDAD</t>
  </si>
  <si>
    <t>51030107 - INSCRIPCION ANUAL POR PERSONA ALBERCA OLIMPICA UNID.DEP. SANTIAGO V. GONZALEZ</t>
  </si>
  <si>
    <t>51030112 - ENTRADA MUSEO DEL NIÑO EL CHAPULIN</t>
  </si>
  <si>
    <t>51040101 - INTERESES BANCARIOS</t>
  </si>
  <si>
    <t>51030115 - RENTA POR GRADUACIONES "TEATRO JOSE MANUEL MALDONADO MALDONADO"</t>
  </si>
  <si>
    <t>51020103 - ARRENDAMIENTO  DE LOCAL (INTERIOR DEL MERCADO)PASILLOS</t>
  </si>
  <si>
    <t xml:space="preserve">1.1.4.3 - APROVECHAMIENTOS  CORRIENTES  NO  INCLUIDOS  EN  OTROS CONCEPTOS				</t>
  </si>
  <si>
    <t>61020217 - B-5 CUYA CARGA PONGA EN PELIGRO A LAS PERSONAS Y A LA VIA PUBLICA</t>
  </si>
  <si>
    <t>61020234 - B-22 CIRCULAR INVADIENDO EL CARRIL CONTRARIO</t>
  </si>
  <si>
    <t>61020252 - D-9 CONDUCIR POR LA VIA QUE NO CORRESPONDA</t>
  </si>
  <si>
    <t>61020260 - E-6 ESTACIONARSE EN BATERIA EN LUGARES NO PERMITIDOS</t>
  </si>
  <si>
    <t>61020301 - H-11 MANEJAR UN VEHICULO CON FRENOS EN MAL ESTADO</t>
  </si>
  <si>
    <t>61020226 - B-14 CICULAR EN SENTIDO CONTRARIO</t>
  </si>
  <si>
    <t>61020220 - B-8 CON ALTA VELOCIDAD COMPITIENDO CON OTRO VEHICULO</t>
  </si>
  <si>
    <t>61020253 - D-10 CONDUCIR CON UN MENOR ACOMPAÑANTE EN LA PARTE DELANTERA DEL VEHICULO</t>
  </si>
  <si>
    <t>61020248 - D-3 CONDUCIR UN VEHICULO EN PRIMER GRADO DE ESTADO DE EBRIEDAD</t>
  </si>
  <si>
    <t>61020229 - B-17 LLEVAR EN EL VEHICULO CARGA SOBRESALIENTE SIN ABANDERAMIENTO</t>
  </si>
  <si>
    <t>61020307 - J-2 INHALAR SUSTANCIAS TOXICAS</t>
  </si>
  <si>
    <t>61020309 - J-4 EJERCER LA VAGANCIA</t>
  </si>
  <si>
    <t>61020219 - B-7 FORMANDO DOBLE FILA SIN JUSTIFICACION</t>
  </si>
  <si>
    <t>61020312 - K-2 MENOR RECIEN NACIDO Y HASTA 5 AÑOS QUE NO CUENTE CON ASIENTO ESPECIAL PARA EL TRANSPORTE DE VEHICULO</t>
  </si>
  <si>
    <t>61020316 - L-3 LLEVAR LA CARGA QUE AFECTE LA VISION O EL EQUILIBRIO</t>
  </si>
  <si>
    <t>61020233 - B-21 NO CEDER EL PASO EN VIA PRINCIPAL</t>
  </si>
  <si>
    <t>61060106 - SEGURO CONTRA DESASTRES NATURALES GNP (APLICA SOLAMENTE A CASA HABITACION)</t>
  </si>
  <si>
    <t>61020262 - E-8 ESTACIONARSE SOBRE LA BANQUETA OBSTRUYENDO LA CIRCULACION DE LOS TRANSEUNTES</t>
  </si>
  <si>
    <t>61020315 - L-2 CONDUCIR MOTOCICLETA Y BICICLETA SIN CASCO PROTECTOR</t>
  </si>
  <si>
    <t>61020214 - B-2 PROVOCAR ACCIDENTE VEHICULAR</t>
  </si>
  <si>
    <t>61020236 - B-24 NO CEDER EL PASO EN INTERSECCION</t>
  </si>
  <si>
    <t>61020324 - E-27 NO RETIRAR VEHICULO DESCOMPUESTO O EN DESUSO DE LA VIA PUBLICA</t>
  </si>
  <si>
    <t>61020318 - M-6 NO SOLICITAR LA INTERVENCION DE LA AUTORIDAD DE TRANSITO EN CASO DE ACCIDENTE O CHOQUE</t>
  </si>
  <si>
    <t>61020266 - E-12 ESTACIONARSE INTERRUMPIENDO LA CIRCULACION</t>
  </si>
  <si>
    <t>61020120 - PERMITIR AUTOS ABANDONADOS ENFRENDE DEL DOMICILIO</t>
  </si>
  <si>
    <t>61020232 - B-20 NO GUARDAR DISTANCIA DE SEGURIDAD ENTRE VEHICULOS</t>
  </si>
  <si>
    <t>61020295 - H-7 MANEJAR UN VEHICULO SIN LUZ ROJA DE FRENADO</t>
  </si>
  <si>
    <t>61020327 - B-31 HACER USO AL CONDUCIR UN VEHICULO: TELEFONOS CELULARES, AUDIFONOS O SIMILARES</t>
  </si>
  <si>
    <t>61020261 - E-7 ESTACIONARSE EN DOBLE FILA</t>
  </si>
  <si>
    <t>61020319 - M-2 FALTA DE CONSTANCIA DE ANTICONTAMINANTES Y ENGOMADO DE REVISADO MECANICO Y ECOLOGICO VIGENTE</t>
  </si>
  <si>
    <t>61020240 - B-28 REBASAR UN VEHICULO SIN PRECAUCION, REBASAR POR DERECHA</t>
  </si>
  <si>
    <t>61020264 - E-10 ESTACIONARSE MAS TIEMPO DEL NECESARIO EN LUGAR NO AUTORIZADO PARA UNA REPARACION SIMPLE</t>
  </si>
  <si>
    <t>61020313 - K-3 PERMITIR QUE QUIENES EJERCEN LA PATRIA POTESTAD EL USO DE VEHICULOS A MENORES QUE NO CUENTEN CON LICENCIA PARA CONDUCIR</t>
  </si>
  <si>
    <t>61060102 - INGRESOS EN ESPECIE O POR DONATIVO</t>
  </si>
  <si>
    <t>61020103 - ESTABLECIMIENTOS QUE SIN AUTORIZACION DE PRESIDENCIA MPAL. PERMANEZCA ABIERTO POR MAS TIEMPO QUE LO QUE EL REGLAMENTO DICE</t>
  </si>
  <si>
    <t>61020270 - E-16 ESTACIONARSE EN LUGARES DESTINADOS PARA CARGA Y DESCARGA</t>
  </si>
  <si>
    <t>61020117 - PINTAS EN FACHADAS DE BIENES PUBLICOS O PRIVADOS</t>
  </si>
  <si>
    <t>61020202 - A-2 CONDUCIR UNVEHICULO SIN LA CALCOMANIA DEL REFRENDO</t>
  </si>
  <si>
    <t>61020249 - D-4 CONDUCIR UN VEHICULO CON ALIENTO ALCOHOLICO</t>
  </si>
  <si>
    <t>61020311 - K-1 MENOR EN VEHICULO SIN COMPAÑIA DE UN ADULTO</t>
  </si>
  <si>
    <t>61020128 - ALTERAR EL ORDEN</t>
  </si>
  <si>
    <t>61020135 - ARROJAR A LA VIA PUBLICA BASURA Y/O CUALQUIER OBJETO QUE PUEDA OCASIONAR MOLESTIAS A LA IMAGEN DEL MUNICIPIO</t>
  </si>
  <si>
    <t>61020216 - B-4 QUE DAÑE EL PAVIMENTO</t>
  </si>
  <si>
    <t>61020277 - E-23 ESTACIONARSE A MAS DE 30 CM DE LA ACERA</t>
  </si>
  <si>
    <t>61020268 - E-14 ESTACIONARSE FRENTE A HIDRANTES</t>
  </si>
  <si>
    <t>61020271 - E-17 ESTACIONARSE FRENTE A ENTRADA DE ACCESO VEHICULAR</t>
  </si>
  <si>
    <t>61020290 - H-2 MANEJAR UN VEHICULO SIN ESPEJO RETROVISOR</t>
  </si>
  <si>
    <t>61020231 - B-19 VIRAR A LA IZQUIERDA DONDE NO SE PERMITA</t>
  </si>
  <si>
    <t>61020250 - D-6 CONDUCIR UN VEHICULO INGIRIENDO BEBIDAS ALCOHOLICAS</t>
  </si>
  <si>
    <t>61020306 - J-1 ATROPELLAR A UN PEATON</t>
  </si>
  <si>
    <t>61020258 - E-4 ESTACIONARSE MAYOR TIEMPO AL PERMITIDO EN AREAS QUE EXPRESAMENTE SE DETERMINE</t>
  </si>
  <si>
    <t>61020273 - E-19 ESTACIONARSE EN LA INTERSECCION DE CALLE O A MENOS DE 5 METROS DE LA MISMA</t>
  </si>
  <si>
    <t>61020207 - A-7 CONDUCIR UN VEHICULO Y EL CONDUCTOR SIN LICENCIA</t>
  </si>
  <si>
    <t>61020287 - G-5 POR NO RESPETAR LA SEÑAL DE LA LUZ ROJA DEL SEMAFORO</t>
  </si>
  <si>
    <t>61020224 - B-12 MANEJAR VEHICULO Y NO RESPETAR SEÑALAMIENTO DEL TRANSITO</t>
  </si>
  <si>
    <t>61020283 - G-1 POR NO RESPETAR LA ORDEN DEL AGENTE DE TRANSITO POR MEDIO DEL SILBATO</t>
  </si>
  <si>
    <t>61020218 - B-6 ENCONTRA DEL TRANSITO</t>
  </si>
  <si>
    <t>61021003 - OTRAS INFRACCIONES</t>
  </si>
  <si>
    <t>61020227 - B-15 CIRCULAR CON VIDRIO POLARIZADO QUE IMPIDA LA VISION HACIA EL EXTERIOR</t>
  </si>
  <si>
    <t>61020280 - E-27 NO RETIRAR VEHICULOS DESCOMPUESTOS O EN DESUSO DE LA VIA PUBLICA</t>
  </si>
  <si>
    <t>61020286 - G-4 POR HACER CASO OMISO A LAS SIRENAS DE EMERGENCIA</t>
  </si>
  <si>
    <t>61020267 - E-13 LOS AUTOBUSES FORANEOS QUE SE ESTACIONEN FUERA  DE LA TERMINAL</t>
  </si>
  <si>
    <t>61060101 - INGRESOS EXTRAORDINARIOS</t>
  </si>
  <si>
    <t>61020206 - A-6 CONDUCIR UN VEHICULO SIN PLACAS DE CIRCULACION O PLACAS ANTERIORES</t>
  </si>
  <si>
    <t>61020209 - A-9 CONDUCIR UN VEHICULO CON PLACAS IMITADAS, SIMULADAS O ALTERADAS</t>
  </si>
  <si>
    <t>61020237 - B-25 NO CEDER EL PASO A VEHICULOS DE EMERGENCIA</t>
  </si>
  <si>
    <t>61020285 - G-3 POR NO RESPETAR LAS SEÑALES DE TRANSITO</t>
  </si>
  <si>
    <t>61020308 - J-3 EJERCER EL EXHIBICIONISMO</t>
  </si>
  <si>
    <t>61020242 - C-1 CONDUCIR A MAS DE 30 KM/H EN ZONAS ESCOLARES</t>
  </si>
  <si>
    <t>61020213 - B-1 CONDUCIR UN VEHICULO A MAYOR VELOCIDAD DE LA PERMITIDA</t>
  </si>
  <si>
    <t>61020291 - H-3 MANEJAR UN VEHICULO SIN LUZ ROJA POSTERIOR</t>
  </si>
  <si>
    <t>61020279 - E-26 ESTACIONARSE INVADIENDO DOS CAJONES</t>
  </si>
  <si>
    <t>61020259 - E-5 ESTACIONARSE A LA IZQUIERDA EN CALLES DE DOBLE CIRCULACION</t>
  </si>
  <si>
    <t>61020111 - PERSONAS QUE VIOLEN O DESTRUYAN SELLOS DE CLAUSURA COLOCADOS POR AUTORIDAD MUNICIPAL</t>
  </si>
  <si>
    <t>61021101 - OTRAS SANCIONES ADMINISTRATIVAS</t>
  </si>
  <si>
    <t>61020228 - B-16 LLEVAR EN EL VEHICULO CARGA MAL SUJETA O SIN SUJETAR</t>
  </si>
  <si>
    <t>61020281 - E-28 REPARAR EL VEHICULO EN LA VIA PUBLICA</t>
  </si>
  <si>
    <t>61020303 - I-1 TRANSPORTAR A MAS DE TRES PERSONAS EN CABINA</t>
  </si>
  <si>
    <t>61020247 - D-2 CONDUCIR EN VEHICULO EN SEGUNDO GRADO DE ESTADO DE EBRIEDAD</t>
  </si>
  <si>
    <t>61020256 - E-2 ESTACIONARSE DE MANERA INCORRECTA</t>
  </si>
  <si>
    <t>61020314 - L-1 CONDUCTOR DE VEHICULO DE MOTOR QUE NO RESPETE LOS DERECHOS VIALES, CICLISTAS Y MOTOCICLISTAS</t>
  </si>
  <si>
    <t>61020230 - B-18 CONDUCIR UN VEHICULO SOBRE LA BANQUETA</t>
  </si>
  <si>
    <t>61020282 - F-1 ESTACIONARSE EN AREAS EXCLUSIVAS O RESERVADAS PARA VEHICULOS DE PERSONAS CON DISCAPACIDAD</t>
  </si>
  <si>
    <t>61020134 - ACUMULAR Y/O VENDER LOCALIDADES POR PARTE DE PARTICULARES AJENOS AL EVENTO CON FINES DE ESPECULACION COMERCIAL</t>
  </si>
  <si>
    <t>61020292 - H-4 MANEJAR UN VEHICULO QUE NO TIENE FRENOS</t>
  </si>
  <si>
    <t>61020255 - E-1 ESTACIONARSE EN OCHAVO</t>
  </si>
  <si>
    <t>61020215 - B-3 OBSTRUIR EL TRANSITO VIAL SIN AUTORIZACION</t>
  </si>
  <si>
    <t>61020257 - E-3 ESTACIONARSE EN LUGAR PROHIBIDO</t>
  </si>
  <si>
    <t>61020326 - B-30 ABANDONAR EL LUGAR DEL ACCIDENTE</t>
  </si>
  <si>
    <t>61020901 - OBRAS PUBLICAS DAÑOS AL MUNICIPIO</t>
  </si>
  <si>
    <t>61020129 - ARROJAR OBJETOS SOLIDOS O LIQUIDOS,PROVOCAR RIÑAS Y/O PARTICIPAR EN ELLAS</t>
  </si>
  <si>
    <t>61020310 - J-5 EJERCER LA PROSTITUCION SIN REGISTRO</t>
  </si>
  <si>
    <t>61020903 - OBRAS PUBLICAS USO DE SUELO</t>
  </si>
  <si>
    <t>61020289 - H-1 MANEJAR UN VEHICULO QUE CUENTA CON UN SOLO FARO</t>
  </si>
  <si>
    <t>61020208 - A-8 CONDUCIR UN VEHICULO QUE NO CUENTE CON LA TARJETA DE CIRCULACION</t>
  </si>
  <si>
    <t>61020278 - E-24 ESTACIONARSE EN UN LUGAR QUE DIFICULTE LA VISIBILIDAD E INTERSECCION</t>
  </si>
  <si>
    <t>61020710 - SEGURIDAD PUBLICA EXTRAVIO DE PLACAS</t>
  </si>
  <si>
    <t>61020620 - B07 INSULTAR A LOS USUARIOS</t>
  </si>
  <si>
    <t>61020201 - A-1 CONDUCIR UN VEHICULO CON UNA SOLA PLACA</t>
  </si>
  <si>
    <t>61020272 - E-18 ESTACIONARSE SIN GUARDAR DISTANCIA DE SEÑALAMIENTO O IMPEDIR LA VISIBILIDAD</t>
  </si>
  <si>
    <t>61020251 - D-7 CONDUCIR UN VEHICULO BAJO EL INFLUJO DE SUSTANCIAS PSICOTROPICAS</t>
  </si>
  <si>
    <t>61020263 - E-9 ESTACIONARSE EN ZONA PEATONAL</t>
  </si>
  <si>
    <t>61020296 - H-8 MANEJAR UN VEHICULO SIN LUCES O CON LUCES PROHIBIDAS</t>
  </si>
  <si>
    <t>61020297 - H-9 MANEJAR UN VEHICULO CON FALTA DE LUZ EN PLACAS POSTERIOR</t>
  </si>
  <si>
    <t>61020221 - B-9 CONDUCIR SIN EL CINTURON DE SEGURIDAD CONDUCTOR Y/O ACOMPAÑANTE</t>
  </si>
  <si>
    <t>61020235 - B-23 DAR VUELTA EN "U"  EN LUGAR PROHIBIDO</t>
  </si>
  <si>
    <t>61020225 - B-13 NO RESPETAR SEMAFORO</t>
  </si>
  <si>
    <t>61020113 - POR NO DEPOSITAR MONEDA EN ESTACIONOMETROS</t>
  </si>
  <si>
    <t>61020284 - G-2 POR NO RESPETAR LA SEÑAL DE ALTO</t>
  </si>
  <si>
    <t>61020211 - A-11 AUTORIZAR EL USO DE UN VEHICULO A UNA PERSONA SIN LICENCIA</t>
  </si>
  <si>
    <t>61020305 - I-3 TRANSPORTAR PERSONAS EN LAS CAJAS DE LOS VEHICULOS DE CARGA SIN PRECAUCION</t>
  </si>
  <si>
    <t>61020254 - D-11 CONDUCIR CON OBJETOS O MATERIALES QUE OBSTRUYAN LA VISIBILADAD Y EL MANEJO DEL CONDUCTOR</t>
  </si>
  <si>
    <t>61020246 - D-1 CONDUCIR UN VEHICULO EN TERCER GRADO DE ESTADO DE EBRIEDAD</t>
  </si>
  <si>
    <t>61020241 - B-29 NO HACER ALTO EN LA VIA DEL FERROCARRIL</t>
  </si>
  <si>
    <t>61020222 - B10- SIN EL CINTURON DE SEGURIDAD SERVIDOR PUBLICO Y/O ACOMPAÑANTE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</si>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</sst>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7"/>
  <sheetViews>
    <sheetView showGridLines="0" tabSelected="1" zoomScale="90" zoomScaleNormal="90" workbookViewId="0">
      <selection activeCell="F16" sqref="F1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39" t="s">
        <v>19</v>
      </c>
      <c r="C2" s="40"/>
      <c r="D2" s="40"/>
      <c r="E2" s="40"/>
      <c r="F2" s="40"/>
      <c r="G2" s="40"/>
      <c r="H2" s="40"/>
      <c r="I2" s="40"/>
      <c r="J2" s="41"/>
    </row>
    <row r="3" spans="2:12" x14ac:dyDescent="0.2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2" ht="12.75" thickBot="1" x14ac:dyDescent="0.25">
      <c r="B4" s="45" t="s">
        <v>18</v>
      </c>
      <c r="C4" s="46"/>
      <c r="D4" s="46"/>
      <c r="E4" s="46"/>
      <c r="F4" s="46"/>
      <c r="G4" s="46"/>
      <c r="H4" s="46"/>
      <c r="I4" s="46"/>
      <c r="J4" s="47"/>
    </row>
    <row r="5" spans="2:12" ht="12.75" thickBot="1" x14ac:dyDescent="0.25">
      <c r="B5" s="39" t="s">
        <v>1</v>
      </c>
      <c r="C5" s="40"/>
      <c r="D5" s="48"/>
      <c r="E5" s="53" t="s">
        <v>2</v>
      </c>
      <c r="F5" s="54"/>
      <c r="G5" s="54"/>
      <c r="H5" s="54"/>
      <c r="I5" s="55"/>
      <c r="J5" s="56" t="s">
        <v>3</v>
      </c>
    </row>
    <row r="6" spans="2:12" ht="24.75" thickBot="1" x14ac:dyDescent="0.25">
      <c r="B6" s="42"/>
      <c r="C6" s="43"/>
      <c r="D6" s="4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7"/>
    </row>
    <row r="7" spans="2:12" ht="12.75" thickBot="1" x14ac:dyDescent="0.25">
      <c r="B7" s="50"/>
      <c r="C7" s="51"/>
      <c r="D7" s="5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4.65" customHeight="1" x14ac:dyDescent="0.25">
      <c r="B8" t="s">
        <v>20</v>
      </c>
      <c r="C8" s="12"/>
      <c r="D8" s="13"/>
      <c r="E8" s="9"/>
      <c r="F8" s="9"/>
      <c r="G8" s="19"/>
      <c r="H8" s="10"/>
      <c r="I8" s="9"/>
      <c r="J8" s="9"/>
    </row>
    <row r="9" spans="2:12" ht="14.65" customHeight="1" x14ac:dyDescent="0.25">
      <c r="B9" t="s">
        <v>21</v>
      </c>
      <c r="C9" s="14"/>
      <c r="D9" s="15"/>
      <c r="E9" s="9">
        <v>0</v>
      </c>
      <c r="F9" s="9">
        <v>0</v>
      </c>
      <c r="G9" s="9">
        <v>0</v>
      </c>
      <c r="H9" s="23">
        <v>222004097</v>
      </c>
      <c r="I9" s="23">
        <v>222004097</v>
      </c>
      <c r="J9" s="9">
        <f>+I9-E9</f>
        <v>222004097</v>
      </c>
    </row>
    <row r="10" spans="2:12" ht="14.65" customHeight="1" x14ac:dyDescent="0.25">
      <c r="B10" t="s">
        <v>22</v>
      </c>
      <c r="C10" s="14"/>
      <c r="D10" s="15"/>
      <c r="E10" s="9">
        <v>0</v>
      </c>
      <c r="F10" s="9">
        <v>0</v>
      </c>
      <c r="G10" s="9">
        <v>0</v>
      </c>
      <c r="H10" s="23">
        <v>222004097</v>
      </c>
      <c r="I10" s="23">
        <v>222004097</v>
      </c>
      <c r="J10" s="9">
        <f t="shared" ref="J10:J73" si="0">+I10-E10</f>
        <v>222004097</v>
      </c>
    </row>
    <row r="11" spans="2:12" ht="14.65" customHeight="1" x14ac:dyDescent="0.25">
      <c r="B11" t="s">
        <v>23</v>
      </c>
      <c r="C11" s="14"/>
      <c r="D11" s="15"/>
      <c r="E11" s="9">
        <v>0</v>
      </c>
      <c r="F11" s="9">
        <v>0</v>
      </c>
      <c r="G11" s="9">
        <v>0</v>
      </c>
      <c r="H11" s="23">
        <v>222004097</v>
      </c>
      <c r="I11" s="23">
        <v>222004097</v>
      </c>
      <c r="J11" s="9">
        <f t="shared" si="0"/>
        <v>222004097</v>
      </c>
    </row>
    <row r="12" spans="2:12" ht="14.65" customHeight="1" x14ac:dyDescent="0.25">
      <c r="B12" t="s">
        <v>24</v>
      </c>
      <c r="C12" s="14"/>
      <c r="D12" s="15"/>
      <c r="E12" s="9">
        <v>0</v>
      </c>
      <c r="F12" s="9">
        <v>0</v>
      </c>
      <c r="G12" s="9">
        <v>0</v>
      </c>
      <c r="H12" s="23">
        <v>114196891.14</v>
      </c>
      <c r="I12" s="23">
        <v>114196891.14</v>
      </c>
      <c r="J12" s="9">
        <f t="shared" si="0"/>
        <v>114196891.14</v>
      </c>
    </row>
    <row r="13" spans="2:12" ht="14.65" customHeight="1" x14ac:dyDescent="0.25">
      <c r="B13" t="s">
        <v>24</v>
      </c>
      <c r="C13" s="14"/>
      <c r="D13" s="15"/>
      <c r="E13" s="9">
        <v>0</v>
      </c>
      <c r="F13" s="9">
        <v>0</v>
      </c>
      <c r="G13" s="9">
        <v>0</v>
      </c>
      <c r="H13" s="23">
        <v>114196891.14</v>
      </c>
      <c r="I13" s="23">
        <v>114196891.14</v>
      </c>
      <c r="J13" s="9">
        <f t="shared" si="0"/>
        <v>114196891.14</v>
      </c>
    </row>
    <row r="14" spans="2:12" ht="14.65" customHeight="1" x14ac:dyDescent="0.25">
      <c r="B14" t="s">
        <v>24</v>
      </c>
      <c r="C14" s="14"/>
      <c r="D14" s="15"/>
      <c r="E14" s="9">
        <v>0</v>
      </c>
      <c r="F14" s="9">
        <v>0</v>
      </c>
      <c r="G14" s="9">
        <v>0</v>
      </c>
      <c r="H14" s="23">
        <v>114196891.14</v>
      </c>
      <c r="I14" s="23">
        <v>114196891.14</v>
      </c>
      <c r="J14" s="9">
        <f t="shared" si="0"/>
        <v>114196891.14</v>
      </c>
    </row>
    <row r="15" spans="2:12" ht="14.65" customHeight="1" x14ac:dyDescent="0.25">
      <c r="B15" t="s">
        <v>24</v>
      </c>
      <c r="C15" s="14"/>
      <c r="D15" s="15"/>
      <c r="E15" s="9">
        <v>0</v>
      </c>
      <c r="F15" s="9">
        <v>0</v>
      </c>
      <c r="G15" s="9">
        <v>0</v>
      </c>
      <c r="H15" s="23"/>
      <c r="I15" s="23"/>
      <c r="J15" s="9">
        <f t="shared" si="0"/>
        <v>0</v>
      </c>
    </row>
    <row r="16" spans="2:12" ht="14.65" customHeight="1" x14ac:dyDescent="0.25">
      <c r="B16" t="s">
        <v>25</v>
      </c>
      <c r="C16" s="14"/>
      <c r="D16" s="15"/>
      <c r="E16" s="9">
        <v>0</v>
      </c>
      <c r="F16" s="9">
        <v>0</v>
      </c>
      <c r="G16" s="9">
        <v>0</v>
      </c>
      <c r="H16" s="23">
        <v>68867280.540000007</v>
      </c>
      <c r="I16" s="23">
        <v>68867280.540000007</v>
      </c>
      <c r="J16" s="9">
        <f t="shared" si="0"/>
        <v>68867280.540000007</v>
      </c>
    </row>
    <row r="17" spans="2:10" ht="14.65" customHeight="1" x14ac:dyDescent="0.25">
      <c r="B17" t="s">
        <v>26</v>
      </c>
      <c r="C17" s="14"/>
      <c r="D17" s="15"/>
      <c r="E17" s="9">
        <v>0</v>
      </c>
      <c r="F17" s="9">
        <v>0</v>
      </c>
      <c r="G17" s="9">
        <v>0</v>
      </c>
      <c r="H17" s="23">
        <v>7920000</v>
      </c>
      <c r="I17" s="23">
        <v>7920000</v>
      </c>
      <c r="J17" s="9">
        <f t="shared" si="0"/>
        <v>7920000</v>
      </c>
    </row>
    <row r="18" spans="2:10" ht="14.65" customHeight="1" x14ac:dyDescent="0.25">
      <c r="B18" t="s">
        <v>27</v>
      </c>
      <c r="C18" s="14"/>
      <c r="D18" s="15"/>
      <c r="E18" s="9">
        <v>0</v>
      </c>
      <c r="F18" s="9">
        <v>0</v>
      </c>
      <c r="G18" s="9">
        <v>0</v>
      </c>
      <c r="H18" s="23">
        <v>5145575.4000000004</v>
      </c>
      <c r="I18" s="23">
        <v>5145575.4000000004</v>
      </c>
      <c r="J18" s="9">
        <f t="shared" si="0"/>
        <v>5145575.4000000004</v>
      </c>
    </row>
    <row r="19" spans="2:10" ht="14.65" customHeight="1" x14ac:dyDescent="0.25">
      <c r="B19" t="s">
        <v>28</v>
      </c>
      <c r="C19" s="14"/>
      <c r="D19" s="15"/>
      <c r="E19" s="9">
        <v>0</v>
      </c>
      <c r="F19" s="9">
        <v>0</v>
      </c>
      <c r="G19" s="9">
        <v>0</v>
      </c>
      <c r="H19" s="23">
        <v>11395782</v>
      </c>
      <c r="I19" s="23">
        <v>11395782</v>
      </c>
      <c r="J19" s="9">
        <f t="shared" si="0"/>
        <v>11395782</v>
      </c>
    </row>
    <row r="20" spans="2:10" ht="14.65" customHeight="1" x14ac:dyDescent="0.25">
      <c r="B20" t="s">
        <v>29</v>
      </c>
      <c r="C20" s="14"/>
      <c r="D20" s="15"/>
      <c r="E20" s="9">
        <v>0</v>
      </c>
      <c r="F20" s="9">
        <v>0</v>
      </c>
      <c r="G20" s="9">
        <v>0</v>
      </c>
      <c r="H20" s="23">
        <v>16888334.489999998</v>
      </c>
      <c r="I20" s="23">
        <v>16888334.489999998</v>
      </c>
      <c r="J20" s="9">
        <f t="shared" si="0"/>
        <v>16888334.489999998</v>
      </c>
    </row>
    <row r="21" spans="2:10" ht="14.65" customHeight="1" x14ac:dyDescent="0.25">
      <c r="B21" t="s">
        <v>30</v>
      </c>
      <c r="C21" s="14"/>
      <c r="D21" s="15"/>
      <c r="E21" s="9">
        <v>0</v>
      </c>
      <c r="F21" s="9">
        <v>0</v>
      </c>
      <c r="G21" s="9">
        <v>0</v>
      </c>
      <c r="H21" s="23">
        <v>2252389.71</v>
      </c>
      <c r="I21" s="23">
        <v>2252389.71</v>
      </c>
      <c r="J21" s="9">
        <f t="shared" si="0"/>
        <v>2252389.71</v>
      </c>
    </row>
    <row r="22" spans="2:10" ht="14.65" customHeight="1" x14ac:dyDescent="0.25">
      <c r="B22" t="s">
        <v>31</v>
      </c>
      <c r="C22" s="14"/>
      <c r="D22" s="15"/>
      <c r="E22" s="9">
        <v>0</v>
      </c>
      <c r="F22" s="9">
        <v>0</v>
      </c>
      <c r="G22" s="9">
        <v>0</v>
      </c>
      <c r="H22" s="23">
        <v>1727529</v>
      </c>
      <c r="I22" s="23">
        <v>1727529</v>
      </c>
      <c r="J22" s="9">
        <f t="shared" si="0"/>
        <v>1727529</v>
      </c>
    </row>
    <row r="23" spans="2:10" ht="14.65" customHeight="1" x14ac:dyDescent="0.25">
      <c r="B23" t="s">
        <v>32</v>
      </c>
      <c r="C23" s="14"/>
      <c r="D23" s="15"/>
      <c r="E23" s="9">
        <v>0</v>
      </c>
      <c r="F23" s="9">
        <v>0</v>
      </c>
      <c r="G23" s="9">
        <v>0</v>
      </c>
      <c r="H23" s="23"/>
      <c r="I23" s="23"/>
      <c r="J23" s="9">
        <f t="shared" si="0"/>
        <v>0</v>
      </c>
    </row>
    <row r="24" spans="2:10" ht="14.65" customHeight="1" x14ac:dyDescent="0.25">
      <c r="B24" t="s">
        <v>24</v>
      </c>
      <c r="C24" s="14"/>
      <c r="D24" s="15"/>
      <c r="E24" s="9">
        <v>0</v>
      </c>
      <c r="F24" s="9">
        <v>0</v>
      </c>
      <c r="G24" s="9">
        <v>0</v>
      </c>
      <c r="H24" s="23">
        <v>7052250.5399999991</v>
      </c>
      <c r="I24" s="23">
        <v>7052250.5399999991</v>
      </c>
      <c r="J24" s="9">
        <f t="shared" si="0"/>
        <v>7052250.5399999991</v>
      </c>
    </row>
    <row r="25" spans="2:10" ht="14.65" customHeight="1" x14ac:dyDescent="0.25">
      <c r="B25" t="s">
        <v>24</v>
      </c>
      <c r="C25" s="14"/>
      <c r="D25" s="15"/>
      <c r="E25" s="9">
        <v>0</v>
      </c>
      <c r="F25" s="9">
        <v>0</v>
      </c>
      <c r="G25" s="9">
        <v>0</v>
      </c>
      <c r="H25" s="23">
        <v>7052250.5399999991</v>
      </c>
      <c r="I25" s="23">
        <v>7052250.5399999991</v>
      </c>
      <c r="J25" s="9">
        <f t="shared" si="0"/>
        <v>7052250.5399999991</v>
      </c>
    </row>
    <row r="26" spans="2:10" ht="14.65" customHeight="1" x14ac:dyDescent="0.25">
      <c r="B26" t="s">
        <v>24</v>
      </c>
      <c r="C26" s="14"/>
      <c r="D26" s="15"/>
      <c r="E26" s="9">
        <v>0</v>
      </c>
      <c r="F26" s="9">
        <v>0</v>
      </c>
      <c r="G26" s="9">
        <v>0</v>
      </c>
      <c r="H26" s="23">
        <v>7052250.5399999991</v>
      </c>
      <c r="I26" s="23">
        <v>7052250.5399999991</v>
      </c>
      <c r="J26" s="9">
        <f t="shared" si="0"/>
        <v>7052250.5399999991</v>
      </c>
    </row>
    <row r="27" spans="2:10" ht="14.65" customHeight="1" x14ac:dyDescent="0.25">
      <c r="B27" t="s">
        <v>24</v>
      </c>
      <c r="C27" s="14"/>
      <c r="D27" s="15"/>
      <c r="E27" s="9">
        <v>0</v>
      </c>
      <c r="F27" s="9">
        <v>0</v>
      </c>
      <c r="G27" s="9">
        <v>0</v>
      </c>
      <c r="H27" s="23"/>
      <c r="I27" s="23"/>
      <c r="J27" s="9">
        <f t="shared" si="0"/>
        <v>0</v>
      </c>
    </row>
    <row r="28" spans="2:10" ht="14.65" customHeight="1" x14ac:dyDescent="0.25">
      <c r="B28" t="s">
        <v>33</v>
      </c>
      <c r="C28" s="14"/>
      <c r="D28" s="15"/>
      <c r="E28" s="9">
        <v>0</v>
      </c>
      <c r="F28" s="9">
        <v>0</v>
      </c>
      <c r="G28" s="9">
        <v>0</v>
      </c>
      <c r="H28" s="23">
        <v>7052250.5399999991</v>
      </c>
      <c r="I28" s="23">
        <v>7052250.5399999991</v>
      </c>
      <c r="J28" s="9">
        <f t="shared" si="0"/>
        <v>7052250.5399999991</v>
      </c>
    </row>
    <row r="29" spans="2:10" ht="14.65" customHeight="1" x14ac:dyDescent="0.25">
      <c r="B29" t="s">
        <v>34</v>
      </c>
      <c r="C29" s="14"/>
      <c r="D29" s="15"/>
      <c r="E29" s="9">
        <v>0</v>
      </c>
      <c r="F29" s="9">
        <v>0</v>
      </c>
      <c r="G29" s="9">
        <v>0</v>
      </c>
      <c r="H29" s="23">
        <v>0</v>
      </c>
      <c r="I29" s="23">
        <v>0</v>
      </c>
      <c r="J29" s="9">
        <f t="shared" si="0"/>
        <v>0</v>
      </c>
    </row>
    <row r="30" spans="2:10" ht="14.65" customHeight="1" x14ac:dyDescent="0.25">
      <c r="B30" t="s">
        <v>35</v>
      </c>
      <c r="C30" s="14"/>
      <c r="D30" s="15"/>
      <c r="E30" s="9">
        <v>0</v>
      </c>
      <c r="F30" s="9">
        <v>0</v>
      </c>
      <c r="G30" s="9">
        <v>0</v>
      </c>
      <c r="H30" s="23"/>
      <c r="I30" s="23"/>
      <c r="J30" s="9">
        <f t="shared" si="0"/>
        <v>0</v>
      </c>
    </row>
    <row r="31" spans="2:10" ht="14.65" customHeight="1" x14ac:dyDescent="0.25">
      <c r="B31" t="s">
        <v>21</v>
      </c>
      <c r="C31" s="14"/>
      <c r="D31" s="15"/>
      <c r="E31" s="9">
        <v>0</v>
      </c>
      <c r="F31" s="9">
        <v>0</v>
      </c>
      <c r="G31" s="9">
        <v>0</v>
      </c>
      <c r="H31" s="23">
        <v>117508707.70000002</v>
      </c>
      <c r="I31" s="23">
        <v>117508707.70000002</v>
      </c>
      <c r="J31" s="9">
        <f t="shared" si="0"/>
        <v>117508707.70000002</v>
      </c>
    </row>
    <row r="32" spans="2:10" ht="14.65" customHeight="1" x14ac:dyDescent="0.25">
      <c r="B32" t="s">
        <v>22</v>
      </c>
      <c r="C32" s="14"/>
      <c r="D32" s="15"/>
      <c r="E32" s="9">
        <v>0</v>
      </c>
      <c r="F32" s="9">
        <v>0</v>
      </c>
      <c r="G32" s="9">
        <v>0</v>
      </c>
      <c r="H32" s="23">
        <v>117508707.70000002</v>
      </c>
      <c r="I32" s="23">
        <v>117508707.70000002</v>
      </c>
      <c r="J32" s="9">
        <f t="shared" si="0"/>
        <v>117508707.70000002</v>
      </c>
    </row>
    <row r="33" spans="2:10" ht="14.65" customHeight="1" x14ac:dyDescent="0.25">
      <c r="B33" t="s">
        <v>36</v>
      </c>
      <c r="C33" s="14"/>
      <c r="D33" s="15"/>
      <c r="E33" s="9">
        <v>0</v>
      </c>
      <c r="F33" s="9">
        <v>0</v>
      </c>
      <c r="G33" s="9">
        <v>0</v>
      </c>
      <c r="H33" s="23">
        <v>65803405.75</v>
      </c>
      <c r="I33" s="23">
        <v>65803405.75</v>
      </c>
      <c r="J33" s="9">
        <f t="shared" si="0"/>
        <v>65803405.75</v>
      </c>
    </row>
    <row r="34" spans="2:10" ht="14.65" customHeight="1" x14ac:dyDescent="0.25">
      <c r="B34" t="s">
        <v>37</v>
      </c>
      <c r="C34" s="14"/>
      <c r="D34" s="15"/>
      <c r="E34" s="9">
        <v>0</v>
      </c>
      <c r="F34" s="9">
        <v>0</v>
      </c>
      <c r="G34" s="9">
        <v>0</v>
      </c>
      <c r="H34" s="23"/>
      <c r="I34" s="23"/>
      <c r="J34" s="9">
        <f t="shared" si="0"/>
        <v>0</v>
      </c>
    </row>
    <row r="35" spans="2:10" ht="14.65" customHeight="1" x14ac:dyDescent="0.25">
      <c r="B35" t="s">
        <v>38</v>
      </c>
      <c r="C35" s="14"/>
      <c r="D35" s="15"/>
      <c r="E35" s="9">
        <v>0</v>
      </c>
      <c r="F35" s="9">
        <v>0</v>
      </c>
      <c r="G35" s="9">
        <v>0</v>
      </c>
      <c r="H35" s="23">
        <v>15080034.600000003</v>
      </c>
      <c r="I35" s="23">
        <v>15080034.600000003</v>
      </c>
      <c r="J35" s="9">
        <f t="shared" si="0"/>
        <v>15080034.600000003</v>
      </c>
    </row>
    <row r="36" spans="2:10" ht="14.65" customHeight="1" x14ac:dyDescent="0.25">
      <c r="B36" t="s">
        <v>39</v>
      </c>
      <c r="C36" s="14"/>
      <c r="D36" s="15"/>
      <c r="E36" s="9">
        <v>0</v>
      </c>
      <c r="F36" s="9">
        <v>0</v>
      </c>
      <c r="G36" s="9">
        <v>0</v>
      </c>
      <c r="H36" s="23">
        <v>-190283.40000000002</v>
      </c>
      <c r="I36" s="23">
        <v>-190283.40000000002</v>
      </c>
      <c r="J36" s="9">
        <f t="shared" si="0"/>
        <v>-190283.40000000002</v>
      </c>
    </row>
    <row r="37" spans="2:10" ht="14.65" customHeight="1" x14ac:dyDescent="0.25">
      <c r="B37" t="s">
        <v>40</v>
      </c>
      <c r="C37" s="14"/>
      <c r="D37" s="15"/>
      <c r="E37" s="9">
        <v>0</v>
      </c>
      <c r="F37" s="9">
        <v>0</v>
      </c>
      <c r="G37" s="9">
        <v>0</v>
      </c>
      <c r="H37" s="23">
        <v>772.2</v>
      </c>
      <c r="I37" s="23">
        <v>772.2</v>
      </c>
      <c r="J37" s="9">
        <f t="shared" si="0"/>
        <v>772.2</v>
      </c>
    </row>
    <row r="38" spans="2:10" ht="14.65" customHeight="1" x14ac:dyDescent="0.25">
      <c r="B38" t="s">
        <v>41</v>
      </c>
      <c r="C38" s="14"/>
      <c r="D38" s="15"/>
      <c r="E38" s="9">
        <v>0</v>
      </c>
      <c r="F38" s="9">
        <v>0</v>
      </c>
      <c r="G38" s="9">
        <v>0</v>
      </c>
      <c r="H38" s="23">
        <v>416.64</v>
      </c>
      <c r="I38" s="23">
        <v>416.64</v>
      </c>
      <c r="J38" s="9">
        <f t="shared" si="0"/>
        <v>416.64</v>
      </c>
    </row>
    <row r="39" spans="2:10" ht="14.65" customHeight="1" x14ac:dyDescent="0.25">
      <c r="B39" t="s">
        <v>42</v>
      </c>
      <c r="C39" s="14"/>
      <c r="D39" s="15"/>
      <c r="E39" s="9">
        <v>0</v>
      </c>
      <c r="F39" s="9">
        <v>0</v>
      </c>
      <c r="G39" s="9">
        <v>0</v>
      </c>
      <c r="H39" s="23">
        <v>1660931.4</v>
      </c>
      <c r="I39" s="23">
        <v>1660931.4</v>
      </c>
      <c r="J39" s="9">
        <f t="shared" si="0"/>
        <v>1660931.4</v>
      </c>
    </row>
    <row r="40" spans="2:10" ht="14.65" customHeight="1" x14ac:dyDescent="0.25">
      <c r="B40" t="s">
        <v>43</v>
      </c>
      <c r="C40" s="14"/>
      <c r="D40" s="15"/>
      <c r="E40" s="9">
        <v>0</v>
      </c>
      <c r="F40" s="9">
        <v>0</v>
      </c>
      <c r="G40" s="9">
        <v>0</v>
      </c>
      <c r="H40" s="23">
        <v>42503.51</v>
      </c>
      <c r="I40" s="23">
        <v>42503.51</v>
      </c>
      <c r="J40" s="9">
        <f t="shared" si="0"/>
        <v>42503.51</v>
      </c>
    </row>
    <row r="41" spans="2:10" ht="14.65" customHeight="1" x14ac:dyDescent="0.25">
      <c r="B41" t="s">
        <v>44</v>
      </c>
      <c r="C41" s="14"/>
      <c r="D41" s="15"/>
      <c r="E41" s="9">
        <v>0</v>
      </c>
      <c r="F41" s="9">
        <v>0</v>
      </c>
      <c r="G41" s="9">
        <v>0</v>
      </c>
      <c r="H41" s="23">
        <v>14970.22</v>
      </c>
      <c r="I41" s="23">
        <v>14970.22</v>
      </c>
      <c r="J41" s="9">
        <f t="shared" si="0"/>
        <v>14970.22</v>
      </c>
    </row>
    <row r="42" spans="2:10" ht="14.65" customHeight="1" x14ac:dyDescent="0.25">
      <c r="B42" t="s">
        <v>45</v>
      </c>
      <c r="C42" s="14"/>
      <c r="D42" s="15"/>
      <c r="E42" s="9">
        <v>0</v>
      </c>
      <c r="F42" s="9">
        <v>0</v>
      </c>
      <c r="G42" s="9">
        <v>0</v>
      </c>
      <c r="H42" s="23">
        <v>422.55</v>
      </c>
      <c r="I42" s="23">
        <v>422.55</v>
      </c>
      <c r="J42" s="9">
        <f t="shared" si="0"/>
        <v>422.55</v>
      </c>
    </row>
    <row r="43" spans="2:10" ht="14.65" customHeight="1" x14ac:dyDescent="0.25">
      <c r="B43" t="s">
        <v>46</v>
      </c>
      <c r="C43" s="14"/>
      <c r="D43" s="15"/>
      <c r="E43" s="9">
        <v>0</v>
      </c>
      <c r="F43" s="9">
        <v>0</v>
      </c>
      <c r="G43" s="9">
        <v>0</v>
      </c>
      <c r="H43" s="23">
        <v>4600.12</v>
      </c>
      <c r="I43" s="23">
        <v>4600.12</v>
      </c>
      <c r="J43" s="9">
        <f t="shared" si="0"/>
        <v>4600.12</v>
      </c>
    </row>
    <row r="44" spans="2:10" ht="14.65" customHeight="1" x14ac:dyDescent="0.25">
      <c r="B44" t="s">
        <v>47</v>
      </c>
      <c r="C44" s="14"/>
      <c r="D44" s="15"/>
      <c r="E44" s="9">
        <v>0</v>
      </c>
      <c r="F44" s="9">
        <v>0</v>
      </c>
      <c r="G44" s="9">
        <v>0</v>
      </c>
      <c r="H44" s="23">
        <v>3700.56</v>
      </c>
      <c r="I44" s="23">
        <v>3700.56</v>
      </c>
      <c r="J44" s="9">
        <f t="shared" si="0"/>
        <v>3700.56</v>
      </c>
    </row>
    <row r="45" spans="2:10" ht="14.65" customHeight="1" x14ac:dyDescent="0.25">
      <c r="B45" t="s">
        <v>48</v>
      </c>
      <c r="C45" s="14"/>
      <c r="D45" s="15"/>
      <c r="E45" s="9">
        <v>0</v>
      </c>
      <c r="F45" s="9">
        <v>0</v>
      </c>
      <c r="G45" s="9">
        <v>0</v>
      </c>
      <c r="H45" s="23">
        <v>4425.43</v>
      </c>
      <c r="I45" s="23">
        <v>4425.43</v>
      </c>
      <c r="J45" s="9">
        <f t="shared" si="0"/>
        <v>4425.43</v>
      </c>
    </row>
    <row r="46" spans="2:10" ht="14.65" customHeight="1" x14ac:dyDescent="0.25">
      <c r="B46" t="s">
        <v>49</v>
      </c>
      <c r="C46" s="14"/>
      <c r="D46" s="15"/>
      <c r="E46" s="9">
        <v>0</v>
      </c>
      <c r="F46" s="9">
        <v>0</v>
      </c>
      <c r="G46" s="9">
        <v>0</v>
      </c>
      <c r="H46" s="23">
        <v>823.3599999999999</v>
      </c>
      <c r="I46" s="23">
        <v>823.3599999999999</v>
      </c>
      <c r="J46" s="9">
        <f t="shared" si="0"/>
        <v>823.3599999999999</v>
      </c>
    </row>
    <row r="47" spans="2:10" ht="14.65" customHeight="1" x14ac:dyDescent="0.25">
      <c r="B47" t="s">
        <v>50</v>
      </c>
      <c r="C47" s="14"/>
      <c r="D47" s="15"/>
      <c r="E47" s="9">
        <v>0</v>
      </c>
      <c r="F47" s="9">
        <v>0</v>
      </c>
      <c r="G47" s="9">
        <v>0</v>
      </c>
      <c r="H47" s="23">
        <v>0</v>
      </c>
      <c r="I47" s="23">
        <v>0</v>
      </c>
      <c r="J47" s="9">
        <f t="shared" si="0"/>
        <v>0</v>
      </c>
    </row>
    <row r="48" spans="2:10" ht="14.65" customHeight="1" x14ac:dyDescent="0.25">
      <c r="B48" t="s">
        <v>51</v>
      </c>
      <c r="C48" s="14"/>
      <c r="D48" s="15"/>
      <c r="E48" s="9">
        <v>0</v>
      </c>
      <c r="F48" s="9">
        <v>0</v>
      </c>
      <c r="G48" s="9">
        <v>0</v>
      </c>
      <c r="H48" s="23">
        <v>0</v>
      </c>
      <c r="I48" s="23">
        <v>0</v>
      </c>
      <c r="J48" s="9">
        <f t="shared" si="0"/>
        <v>0</v>
      </c>
    </row>
    <row r="49" spans="2:10" ht="14.65" customHeight="1" x14ac:dyDescent="0.25">
      <c r="B49" t="s">
        <v>52</v>
      </c>
      <c r="C49" s="14"/>
      <c r="D49" s="15"/>
      <c r="E49" s="9">
        <v>0</v>
      </c>
      <c r="F49" s="9">
        <v>0</v>
      </c>
      <c r="G49" s="9">
        <v>0</v>
      </c>
      <c r="H49" s="23">
        <v>0</v>
      </c>
      <c r="I49" s="23">
        <v>0</v>
      </c>
      <c r="J49" s="9">
        <f t="shared" si="0"/>
        <v>0</v>
      </c>
    </row>
    <row r="50" spans="2:10" ht="14.65" customHeight="1" x14ac:dyDescent="0.25">
      <c r="B50" t="s">
        <v>53</v>
      </c>
      <c r="C50" s="14"/>
      <c r="D50" s="15"/>
      <c r="E50" s="9">
        <v>0</v>
      </c>
      <c r="F50" s="9">
        <v>0</v>
      </c>
      <c r="G50" s="9">
        <v>0</v>
      </c>
      <c r="H50" s="23">
        <v>447650.41</v>
      </c>
      <c r="I50" s="23">
        <v>447650.41</v>
      </c>
      <c r="J50" s="9">
        <f t="shared" si="0"/>
        <v>447650.41</v>
      </c>
    </row>
    <row r="51" spans="2:10" ht="14.65" customHeight="1" x14ac:dyDescent="0.25">
      <c r="B51" t="s">
        <v>54</v>
      </c>
      <c r="C51" s="14"/>
      <c r="D51" s="15"/>
      <c r="E51" s="9">
        <v>0</v>
      </c>
      <c r="F51" s="9">
        <v>0</v>
      </c>
      <c r="G51" s="9">
        <v>0</v>
      </c>
      <c r="H51" s="23">
        <v>1857261.8800000001</v>
      </c>
      <c r="I51" s="23">
        <v>1857261.8800000001</v>
      </c>
      <c r="J51" s="9">
        <f t="shared" si="0"/>
        <v>1857261.8800000001</v>
      </c>
    </row>
    <row r="52" spans="2:10" ht="14.65" customHeight="1" x14ac:dyDescent="0.25">
      <c r="B52" t="s">
        <v>55</v>
      </c>
      <c r="C52" s="14"/>
      <c r="D52" s="15"/>
      <c r="E52" s="9">
        <v>0</v>
      </c>
      <c r="F52" s="9">
        <v>0</v>
      </c>
      <c r="G52" s="9">
        <v>0</v>
      </c>
      <c r="H52" s="23">
        <v>41.66</v>
      </c>
      <c r="I52" s="23">
        <v>41.66</v>
      </c>
      <c r="J52" s="9">
        <f t="shared" si="0"/>
        <v>41.66</v>
      </c>
    </row>
    <row r="53" spans="2:10" ht="14.65" customHeight="1" x14ac:dyDescent="0.25">
      <c r="B53" t="s">
        <v>56</v>
      </c>
      <c r="C53" s="14"/>
      <c r="D53" s="15"/>
      <c r="E53" s="9">
        <v>0</v>
      </c>
      <c r="F53" s="9">
        <v>0</v>
      </c>
      <c r="G53" s="9">
        <v>0</v>
      </c>
      <c r="H53" s="23">
        <v>1288.83</v>
      </c>
      <c r="I53" s="23">
        <v>1288.83</v>
      </c>
      <c r="J53" s="9">
        <f t="shared" si="0"/>
        <v>1288.83</v>
      </c>
    </row>
    <row r="54" spans="2:10" ht="14.65" customHeight="1" x14ac:dyDescent="0.25">
      <c r="B54" t="s">
        <v>57</v>
      </c>
      <c r="C54" s="14"/>
      <c r="D54" s="15"/>
      <c r="E54" s="9">
        <v>0</v>
      </c>
      <c r="F54" s="9">
        <v>0</v>
      </c>
      <c r="G54" s="9">
        <v>0</v>
      </c>
      <c r="H54" s="23">
        <v>16753176.57</v>
      </c>
      <c r="I54" s="23">
        <v>16753176.57</v>
      </c>
      <c r="J54" s="9">
        <f t="shared" si="0"/>
        <v>16753176.57</v>
      </c>
    </row>
    <row r="55" spans="2:10" ht="14.65" customHeight="1" x14ac:dyDescent="0.25">
      <c r="B55" t="s">
        <v>58</v>
      </c>
      <c r="C55" s="14"/>
      <c r="D55" s="15"/>
      <c r="E55" s="9">
        <v>0</v>
      </c>
      <c r="F55" s="9">
        <v>0</v>
      </c>
      <c r="G55" s="9">
        <v>0</v>
      </c>
      <c r="H55" s="23">
        <v>19147.919999999998</v>
      </c>
      <c r="I55" s="23">
        <v>19147.919999999998</v>
      </c>
      <c r="J55" s="9">
        <f t="shared" si="0"/>
        <v>19147.919999999998</v>
      </c>
    </row>
    <row r="56" spans="2:10" ht="14.65" customHeight="1" x14ac:dyDescent="0.25">
      <c r="B56" t="s">
        <v>59</v>
      </c>
      <c r="C56" s="14"/>
      <c r="D56" s="15"/>
      <c r="E56" s="9">
        <v>0</v>
      </c>
      <c r="F56" s="9">
        <v>0</v>
      </c>
      <c r="G56" s="9">
        <v>0</v>
      </c>
      <c r="H56" s="23">
        <v>9062.32</v>
      </c>
      <c r="I56" s="23">
        <v>9062.32</v>
      </c>
      <c r="J56" s="9">
        <f t="shared" si="0"/>
        <v>9062.32</v>
      </c>
    </row>
    <row r="57" spans="2:10" ht="14.65" customHeight="1" x14ac:dyDescent="0.25">
      <c r="B57" t="s">
        <v>60</v>
      </c>
      <c r="C57" s="14"/>
      <c r="D57" s="15"/>
      <c r="E57" s="9">
        <v>0</v>
      </c>
      <c r="F57" s="9">
        <v>0</v>
      </c>
      <c r="G57" s="9">
        <v>0</v>
      </c>
      <c r="H57" s="23">
        <v>1323</v>
      </c>
      <c r="I57" s="23">
        <v>1323</v>
      </c>
      <c r="J57" s="9">
        <f t="shared" si="0"/>
        <v>1323</v>
      </c>
    </row>
    <row r="58" spans="2:10" ht="14.65" customHeight="1" x14ac:dyDescent="0.25">
      <c r="B58" t="s">
        <v>61</v>
      </c>
      <c r="C58" s="14"/>
      <c r="D58" s="15"/>
      <c r="E58" s="9">
        <v>0</v>
      </c>
      <c r="F58" s="9">
        <v>0</v>
      </c>
      <c r="G58" s="9">
        <v>0</v>
      </c>
      <c r="H58" s="23">
        <v>694354.00999999989</v>
      </c>
      <c r="I58" s="23">
        <v>694354.00999999989</v>
      </c>
      <c r="J58" s="9">
        <f t="shared" si="0"/>
        <v>694354.00999999989</v>
      </c>
    </row>
    <row r="59" spans="2:10" ht="14.65" customHeight="1" x14ac:dyDescent="0.25">
      <c r="B59" t="s">
        <v>62</v>
      </c>
      <c r="C59" s="14"/>
      <c r="D59" s="15"/>
      <c r="E59" s="9">
        <v>0</v>
      </c>
      <c r="F59" s="9">
        <v>0</v>
      </c>
      <c r="G59" s="9">
        <v>0</v>
      </c>
      <c r="H59" s="23">
        <v>8193.9500000000007</v>
      </c>
      <c r="I59" s="23">
        <v>8193.9500000000007</v>
      </c>
      <c r="J59" s="9">
        <f t="shared" si="0"/>
        <v>8193.9500000000007</v>
      </c>
    </row>
    <row r="60" spans="2:10" ht="14.65" customHeight="1" x14ac:dyDescent="0.25">
      <c r="B60" t="s">
        <v>63</v>
      </c>
      <c r="C60" s="14"/>
      <c r="D60" s="15"/>
      <c r="E60" s="9">
        <v>0</v>
      </c>
      <c r="F60" s="9">
        <v>0</v>
      </c>
      <c r="G60" s="9">
        <v>0</v>
      </c>
      <c r="H60" s="23">
        <v>682205.19</v>
      </c>
      <c r="I60" s="23">
        <v>682205.19</v>
      </c>
      <c r="J60" s="9">
        <f t="shared" si="0"/>
        <v>682205.19</v>
      </c>
    </row>
    <row r="61" spans="2:10" ht="14.65" customHeight="1" x14ac:dyDescent="0.25">
      <c r="B61" t="s">
        <v>64</v>
      </c>
      <c r="C61" s="14"/>
      <c r="D61" s="15"/>
      <c r="E61" s="9">
        <v>0</v>
      </c>
      <c r="F61" s="9">
        <v>0</v>
      </c>
      <c r="G61" s="9">
        <v>0</v>
      </c>
      <c r="H61" s="23">
        <v>3263.63</v>
      </c>
      <c r="I61" s="23">
        <v>3263.63</v>
      </c>
      <c r="J61" s="9">
        <f t="shared" si="0"/>
        <v>3263.63</v>
      </c>
    </row>
    <row r="62" spans="2:10" ht="14.65" customHeight="1" x14ac:dyDescent="0.25">
      <c r="B62" t="s">
        <v>65</v>
      </c>
      <c r="C62" s="14"/>
      <c r="D62" s="15"/>
      <c r="E62" s="9">
        <v>0</v>
      </c>
      <c r="F62" s="9">
        <v>0</v>
      </c>
      <c r="G62" s="9">
        <v>0</v>
      </c>
      <c r="H62" s="23">
        <v>153.12</v>
      </c>
      <c r="I62" s="23">
        <v>153.12</v>
      </c>
      <c r="J62" s="9">
        <f t="shared" si="0"/>
        <v>153.12</v>
      </c>
    </row>
    <row r="63" spans="2:10" ht="14.65" customHeight="1" x14ac:dyDescent="0.25">
      <c r="B63" t="s">
        <v>66</v>
      </c>
      <c r="C63" s="14"/>
      <c r="D63" s="15"/>
      <c r="E63" s="9">
        <v>0</v>
      </c>
      <c r="F63" s="9">
        <v>0</v>
      </c>
      <c r="G63" s="9">
        <v>0</v>
      </c>
      <c r="H63" s="23">
        <v>35282.97</v>
      </c>
      <c r="I63" s="23">
        <v>35282.97</v>
      </c>
      <c r="J63" s="9">
        <f t="shared" si="0"/>
        <v>35282.97</v>
      </c>
    </row>
    <row r="64" spans="2:10" ht="14.65" customHeight="1" x14ac:dyDescent="0.25">
      <c r="B64" t="s">
        <v>67</v>
      </c>
      <c r="C64" s="14"/>
      <c r="D64" s="15"/>
      <c r="E64" s="9">
        <v>0</v>
      </c>
      <c r="F64" s="9">
        <v>0</v>
      </c>
      <c r="G64" s="9">
        <v>0</v>
      </c>
      <c r="H64" s="23">
        <v>0</v>
      </c>
      <c r="I64" s="23">
        <v>0</v>
      </c>
      <c r="J64" s="9">
        <f t="shared" si="0"/>
        <v>0</v>
      </c>
    </row>
    <row r="65" spans="2:10" ht="14.65" customHeight="1" x14ac:dyDescent="0.25">
      <c r="B65" t="s">
        <v>68</v>
      </c>
      <c r="C65" s="14"/>
      <c r="D65" s="15"/>
      <c r="E65" s="9">
        <v>0</v>
      </c>
      <c r="F65" s="9">
        <v>0</v>
      </c>
      <c r="G65" s="9">
        <v>0</v>
      </c>
      <c r="H65" s="23">
        <v>438.67</v>
      </c>
      <c r="I65" s="23">
        <v>438.67</v>
      </c>
      <c r="J65" s="9">
        <f t="shared" si="0"/>
        <v>438.67</v>
      </c>
    </row>
    <row r="66" spans="2:10" ht="14.65" customHeight="1" x14ac:dyDescent="0.25">
      <c r="B66" t="s">
        <v>69</v>
      </c>
      <c r="C66" s="14"/>
      <c r="D66" s="15"/>
      <c r="E66" s="9">
        <v>0</v>
      </c>
      <c r="F66" s="9">
        <v>0</v>
      </c>
      <c r="G66" s="9">
        <v>0</v>
      </c>
      <c r="H66" s="23">
        <v>0</v>
      </c>
      <c r="I66" s="23">
        <v>0</v>
      </c>
      <c r="J66" s="9">
        <f t="shared" si="0"/>
        <v>0</v>
      </c>
    </row>
    <row r="67" spans="2:10" ht="14.65" customHeight="1" x14ac:dyDescent="0.25">
      <c r="B67" t="s">
        <v>70</v>
      </c>
      <c r="C67" s="14"/>
      <c r="D67" s="15"/>
      <c r="E67" s="9">
        <v>0</v>
      </c>
      <c r="F67" s="9">
        <v>0</v>
      </c>
      <c r="G67" s="9">
        <v>0</v>
      </c>
      <c r="H67" s="23">
        <v>0</v>
      </c>
      <c r="I67" s="23">
        <v>0</v>
      </c>
      <c r="J67" s="9">
        <f t="shared" si="0"/>
        <v>0</v>
      </c>
    </row>
    <row r="68" spans="2:10" ht="14.65" customHeight="1" x14ac:dyDescent="0.25">
      <c r="B68" t="s">
        <v>71</v>
      </c>
      <c r="C68" s="14"/>
      <c r="D68" s="15"/>
      <c r="E68" s="9">
        <v>0</v>
      </c>
      <c r="F68" s="9">
        <v>0</v>
      </c>
      <c r="G68" s="9">
        <v>0</v>
      </c>
      <c r="H68" s="23"/>
      <c r="I68" s="23"/>
      <c r="J68" s="9">
        <f t="shared" si="0"/>
        <v>0</v>
      </c>
    </row>
    <row r="69" spans="2:10" ht="14.65" customHeight="1" x14ac:dyDescent="0.25">
      <c r="B69" t="s">
        <v>72</v>
      </c>
      <c r="C69" s="14"/>
      <c r="D69" s="15"/>
      <c r="E69" s="9">
        <v>0</v>
      </c>
      <c r="F69" s="9">
        <v>0</v>
      </c>
      <c r="G69" s="9">
        <v>0</v>
      </c>
      <c r="H69" s="23">
        <v>2065.86</v>
      </c>
      <c r="I69" s="23">
        <v>2065.86</v>
      </c>
      <c r="J69" s="9">
        <f t="shared" si="0"/>
        <v>2065.86</v>
      </c>
    </row>
    <row r="70" spans="2:10" ht="14.65" customHeight="1" x14ac:dyDescent="0.25">
      <c r="B70" t="s">
        <v>73</v>
      </c>
      <c r="C70" s="14"/>
      <c r="D70" s="15"/>
      <c r="E70" s="9">
        <v>0</v>
      </c>
      <c r="F70" s="9">
        <v>0</v>
      </c>
      <c r="G70" s="9">
        <v>0</v>
      </c>
      <c r="H70" s="23">
        <v>120984.40000000001</v>
      </c>
      <c r="I70" s="23">
        <v>120984.40000000001</v>
      </c>
      <c r="J70" s="9">
        <f t="shared" si="0"/>
        <v>120984.40000000001</v>
      </c>
    </row>
    <row r="71" spans="2:10" ht="14.65" customHeight="1" x14ac:dyDescent="0.25">
      <c r="B71" t="s">
        <v>74</v>
      </c>
      <c r="C71" s="14"/>
      <c r="D71" s="15"/>
      <c r="E71" s="9">
        <v>0</v>
      </c>
      <c r="F71" s="9">
        <v>0</v>
      </c>
      <c r="G71" s="9">
        <v>0</v>
      </c>
      <c r="H71" s="23">
        <v>424269.02</v>
      </c>
      <c r="I71" s="23">
        <v>424269.02</v>
      </c>
      <c r="J71" s="9">
        <f t="shared" si="0"/>
        <v>424269.02</v>
      </c>
    </row>
    <row r="72" spans="2:10" ht="14.65" customHeight="1" x14ac:dyDescent="0.25">
      <c r="B72" t="s">
        <v>75</v>
      </c>
      <c r="C72" s="14"/>
      <c r="D72" s="15"/>
      <c r="E72" s="9">
        <v>0</v>
      </c>
      <c r="F72" s="9">
        <v>0</v>
      </c>
      <c r="G72" s="9">
        <v>0</v>
      </c>
      <c r="H72" s="23">
        <v>-263888.53999999998</v>
      </c>
      <c r="I72" s="23">
        <v>-263888.53999999998</v>
      </c>
      <c r="J72" s="9">
        <f t="shared" si="0"/>
        <v>-263888.53999999998</v>
      </c>
    </row>
    <row r="73" spans="2:10" ht="14.65" customHeight="1" x14ac:dyDescent="0.25">
      <c r="B73" t="s">
        <v>76</v>
      </c>
      <c r="C73" s="14"/>
      <c r="D73" s="15"/>
      <c r="E73" s="9">
        <v>0</v>
      </c>
      <c r="F73" s="9">
        <v>0</v>
      </c>
      <c r="G73" s="9">
        <v>0</v>
      </c>
      <c r="H73" s="23"/>
      <c r="I73" s="23"/>
      <c r="J73" s="9">
        <f t="shared" si="0"/>
        <v>0</v>
      </c>
    </row>
    <row r="74" spans="2:10" ht="14.65" customHeight="1" x14ac:dyDescent="0.25">
      <c r="B74" t="s">
        <v>77</v>
      </c>
      <c r="C74" s="14"/>
      <c r="D74" s="15"/>
      <c r="E74" s="9">
        <v>0</v>
      </c>
      <c r="F74" s="9">
        <v>0</v>
      </c>
      <c r="G74" s="9">
        <v>0</v>
      </c>
      <c r="H74" s="23">
        <v>27094765.329999998</v>
      </c>
      <c r="I74" s="23">
        <v>27094765.329999998</v>
      </c>
      <c r="J74" s="9">
        <f t="shared" ref="J74:J137" si="1">+I74-E74</f>
        <v>27094765.329999998</v>
      </c>
    </row>
    <row r="75" spans="2:10" ht="14.65" customHeight="1" x14ac:dyDescent="0.25">
      <c r="B75" t="s">
        <v>78</v>
      </c>
      <c r="C75" s="14"/>
      <c r="D75" s="15"/>
      <c r="E75" s="9">
        <v>0</v>
      </c>
      <c r="F75" s="9">
        <v>0</v>
      </c>
      <c r="G75" s="9">
        <v>0</v>
      </c>
      <c r="H75" s="23">
        <v>0</v>
      </c>
      <c r="I75" s="23">
        <v>0</v>
      </c>
      <c r="J75" s="9">
        <f t="shared" si="1"/>
        <v>0</v>
      </c>
    </row>
    <row r="76" spans="2:10" ht="14.65" customHeight="1" x14ac:dyDescent="0.25">
      <c r="B76" t="s">
        <v>79</v>
      </c>
      <c r="C76" s="14"/>
      <c r="D76" s="15"/>
      <c r="E76" s="9">
        <v>0</v>
      </c>
      <c r="F76" s="9">
        <v>0</v>
      </c>
      <c r="G76" s="9">
        <v>0</v>
      </c>
      <c r="H76" s="23">
        <v>0</v>
      </c>
      <c r="I76" s="23">
        <v>0</v>
      </c>
      <c r="J76" s="9">
        <f t="shared" si="1"/>
        <v>0</v>
      </c>
    </row>
    <row r="77" spans="2:10" ht="14.65" customHeight="1" x14ac:dyDescent="0.25">
      <c r="B77" t="s">
        <v>80</v>
      </c>
      <c r="C77" s="14"/>
      <c r="D77" s="15"/>
      <c r="E77" s="9">
        <v>0</v>
      </c>
      <c r="F77" s="9">
        <v>0</v>
      </c>
      <c r="G77" s="9">
        <v>0</v>
      </c>
      <c r="H77" s="23">
        <v>0</v>
      </c>
      <c r="I77" s="23">
        <v>0</v>
      </c>
      <c r="J77" s="9">
        <f t="shared" si="1"/>
        <v>0</v>
      </c>
    </row>
    <row r="78" spans="2:10" ht="14.65" customHeight="1" x14ac:dyDescent="0.25">
      <c r="B78" t="s">
        <v>81</v>
      </c>
      <c r="C78" s="14"/>
      <c r="D78" s="15"/>
      <c r="E78" s="9">
        <v>0</v>
      </c>
      <c r="F78" s="9">
        <v>0</v>
      </c>
      <c r="G78" s="9">
        <v>0</v>
      </c>
      <c r="H78" s="23">
        <v>52143</v>
      </c>
      <c r="I78" s="23">
        <v>52143</v>
      </c>
      <c r="J78" s="9">
        <f t="shared" si="1"/>
        <v>52143</v>
      </c>
    </row>
    <row r="79" spans="2:10" ht="14.65" customHeight="1" x14ac:dyDescent="0.25">
      <c r="B79" t="s">
        <v>82</v>
      </c>
      <c r="C79" s="14"/>
      <c r="D79" s="15"/>
      <c r="E79" s="9">
        <v>0</v>
      </c>
      <c r="F79" s="9">
        <v>0</v>
      </c>
      <c r="G79" s="9">
        <v>0</v>
      </c>
      <c r="H79" s="23">
        <v>0</v>
      </c>
      <c r="I79" s="23">
        <v>0</v>
      </c>
      <c r="J79" s="9">
        <f t="shared" si="1"/>
        <v>0</v>
      </c>
    </row>
    <row r="80" spans="2:10" ht="14.65" customHeight="1" x14ac:dyDescent="0.25">
      <c r="B80" t="s">
        <v>83</v>
      </c>
      <c r="C80" s="14"/>
      <c r="D80" s="15"/>
      <c r="E80" s="9">
        <v>0</v>
      </c>
      <c r="F80" s="9">
        <v>0</v>
      </c>
      <c r="G80" s="9">
        <v>0</v>
      </c>
      <c r="H80" s="23">
        <v>0</v>
      </c>
      <c r="I80" s="23">
        <v>0</v>
      </c>
      <c r="J80" s="9">
        <f t="shared" si="1"/>
        <v>0</v>
      </c>
    </row>
    <row r="81" spans="2:10" ht="14.65" customHeight="1" x14ac:dyDescent="0.25">
      <c r="B81" t="s">
        <v>84</v>
      </c>
      <c r="C81" s="14"/>
      <c r="D81" s="15"/>
      <c r="E81" s="9">
        <v>0</v>
      </c>
      <c r="F81" s="9">
        <v>0</v>
      </c>
      <c r="G81" s="9">
        <v>0</v>
      </c>
      <c r="H81" s="23">
        <v>28106.5</v>
      </c>
      <c r="I81" s="23">
        <v>28106.5</v>
      </c>
      <c r="J81" s="9">
        <f t="shared" si="1"/>
        <v>28106.5</v>
      </c>
    </row>
    <row r="82" spans="2:10" ht="14.65" customHeight="1" x14ac:dyDescent="0.25">
      <c r="B82" t="s">
        <v>85</v>
      </c>
      <c r="C82" s="14"/>
      <c r="D82" s="15"/>
      <c r="E82" s="9">
        <v>0</v>
      </c>
      <c r="F82" s="9">
        <v>0</v>
      </c>
      <c r="G82" s="9">
        <v>0</v>
      </c>
      <c r="H82" s="23">
        <v>679</v>
      </c>
      <c r="I82" s="23">
        <v>679</v>
      </c>
      <c r="J82" s="9">
        <f t="shared" si="1"/>
        <v>679</v>
      </c>
    </row>
    <row r="83" spans="2:10" ht="14.65" customHeight="1" x14ac:dyDescent="0.25">
      <c r="B83" t="s">
        <v>86</v>
      </c>
      <c r="C83" s="14"/>
      <c r="D83" s="15"/>
      <c r="E83" s="9">
        <v>0</v>
      </c>
      <c r="F83" s="9">
        <v>0</v>
      </c>
      <c r="G83" s="9">
        <v>0</v>
      </c>
      <c r="H83" s="23">
        <v>23634</v>
      </c>
      <c r="I83" s="23">
        <v>23634</v>
      </c>
      <c r="J83" s="9">
        <f t="shared" si="1"/>
        <v>23634</v>
      </c>
    </row>
    <row r="84" spans="2:10" ht="14.65" customHeight="1" x14ac:dyDescent="0.25">
      <c r="B84" t="s">
        <v>87</v>
      </c>
      <c r="C84" s="14"/>
      <c r="D84" s="15"/>
      <c r="E84" s="9">
        <v>0</v>
      </c>
      <c r="F84" s="9">
        <v>0</v>
      </c>
      <c r="G84" s="9">
        <v>0</v>
      </c>
      <c r="H84" s="23">
        <v>0</v>
      </c>
      <c r="I84" s="23">
        <v>0</v>
      </c>
      <c r="J84" s="9">
        <f t="shared" si="1"/>
        <v>0</v>
      </c>
    </row>
    <row r="85" spans="2:10" ht="14.65" customHeight="1" x14ac:dyDescent="0.25">
      <c r="B85" t="s">
        <v>88</v>
      </c>
      <c r="C85" s="14"/>
      <c r="D85" s="15"/>
      <c r="E85" s="9">
        <v>0</v>
      </c>
      <c r="F85" s="9">
        <v>0</v>
      </c>
      <c r="G85" s="9">
        <v>0</v>
      </c>
      <c r="H85" s="23">
        <v>312700</v>
      </c>
      <c r="I85" s="23">
        <v>312700</v>
      </c>
      <c r="J85" s="9">
        <f t="shared" si="1"/>
        <v>312700</v>
      </c>
    </row>
    <row r="86" spans="2:10" ht="14.65" customHeight="1" x14ac:dyDescent="0.25">
      <c r="B86" t="s">
        <v>89</v>
      </c>
      <c r="C86" s="14"/>
      <c r="D86" s="15"/>
      <c r="E86" s="9">
        <v>0</v>
      </c>
      <c r="F86" s="9">
        <v>0</v>
      </c>
      <c r="G86" s="9">
        <v>0</v>
      </c>
      <c r="H86" s="23">
        <v>0</v>
      </c>
      <c r="I86" s="23">
        <v>0</v>
      </c>
      <c r="J86" s="9">
        <f t="shared" si="1"/>
        <v>0</v>
      </c>
    </row>
    <row r="87" spans="2:10" ht="14.65" customHeight="1" x14ac:dyDescent="0.25">
      <c r="B87" t="s">
        <v>90</v>
      </c>
      <c r="C87" s="14"/>
      <c r="D87" s="15"/>
      <c r="E87" s="9">
        <v>0</v>
      </c>
      <c r="F87" s="9">
        <v>0</v>
      </c>
      <c r="G87" s="9">
        <v>0</v>
      </c>
      <c r="H87" s="23">
        <v>25200</v>
      </c>
      <c r="I87" s="23">
        <v>25200</v>
      </c>
      <c r="J87" s="9">
        <f t="shared" si="1"/>
        <v>25200</v>
      </c>
    </row>
    <row r="88" spans="2:10" ht="14.65" customHeight="1" x14ac:dyDescent="0.25">
      <c r="B88" t="s">
        <v>91</v>
      </c>
      <c r="C88" s="14"/>
      <c r="D88" s="15"/>
      <c r="E88" s="9">
        <v>0</v>
      </c>
      <c r="F88" s="9">
        <v>0</v>
      </c>
      <c r="G88" s="9">
        <v>0</v>
      </c>
      <c r="H88" s="23">
        <v>0</v>
      </c>
      <c r="I88" s="23">
        <v>0</v>
      </c>
      <c r="J88" s="9">
        <f t="shared" si="1"/>
        <v>0</v>
      </c>
    </row>
    <row r="89" spans="2:10" ht="14.65" customHeight="1" x14ac:dyDescent="0.25">
      <c r="B89" t="s">
        <v>92</v>
      </c>
      <c r="C89" s="14"/>
      <c r="D89" s="15"/>
      <c r="E89" s="9">
        <v>0</v>
      </c>
      <c r="F89" s="9">
        <v>0</v>
      </c>
      <c r="G89" s="9">
        <v>0</v>
      </c>
      <c r="H89" s="23">
        <v>5643</v>
      </c>
      <c r="I89" s="23">
        <v>5643</v>
      </c>
      <c r="J89" s="9">
        <f t="shared" si="1"/>
        <v>5643</v>
      </c>
    </row>
    <row r="90" spans="2:10" ht="14.65" customHeight="1" x14ac:dyDescent="0.25">
      <c r="B90" t="s">
        <v>93</v>
      </c>
      <c r="C90" s="14"/>
      <c r="D90" s="15"/>
      <c r="E90" s="9">
        <v>0</v>
      </c>
      <c r="F90" s="9">
        <v>0</v>
      </c>
      <c r="G90" s="9">
        <v>0</v>
      </c>
      <c r="H90" s="23">
        <v>0</v>
      </c>
      <c r="I90" s="23">
        <v>0</v>
      </c>
      <c r="J90" s="9">
        <f t="shared" si="1"/>
        <v>0</v>
      </c>
    </row>
    <row r="91" spans="2:10" ht="14.65" customHeight="1" x14ac:dyDescent="0.25">
      <c r="B91" t="s">
        <v>94</v>
      </c>
      <c r="C91" s="14"/>
      <c r="D91" s="15"/>
      <c r="E91" s="9">
        <v>0</v>
      </c>
      <c r="F91" s="9">
        <v>0</v>
      </c>
      <c r="G91" s="9">
        <v>0</v>
      </c>
      <c r="H91" s="23">
        <v>22684.5</v>
      </c>
      <c r="I91" s="23">
        <v>22684.5</v>
      </c>
      <c r="J91" s="9">
        <f t="shared" si="1"/>
        <v>22684.5</v>
      </c>
    </row>
    <row r="92" spans="2:10" ht="14.65" customHeight="1" x14ac:dyDescent="0.25">
      <c r="B92" t="s">
        <v>95</v>
      </c>
      <c r="C92" s="14"/>
      <c r="D92" s="15"/>
      <c r="E92" s="9">
        <v>0</v>
      </c>
      <c r="F92" s="9">
        <v>0</v>
      </c>
      <c r="G92" s="9">
        <v>0</v>
      </c>
      <c r="H92" s="23">
        <v>120917</v>
      </c>
      <c r="I92" s="23">
        <v>120917</v>
      </c>
      <c r="J92" s="9">
        <f t="shared" si="1"/>
        <v>120917</v>
      </c>
    </row>
    <row r="93" spans="2:10" ht="14.65" customHeight="1" x14ac:dyDescent="0.25">
      <c r="B93" t="s">
        <v>96</v>
      </c>
      <c r="C93" s="14"/>
      <c r="D93" s="15"/>
      <c r="E93" s="9">
        <v>0</v>
      </c>
      <c r="F93" s="9">
        <v>0</v>
      </c>
      <c r="G93" s="9">
        <v>0</v>
      </c>
      <c r="H93" s="23">
        <v>687481.3600000001</v>
      </c>
      <c r="I93" s="23">
        <v>687481.3600000001</v>
      </c>
      <c r="J93" s="9">
        <f t="shared" si="1"/>
        <v>687481.3600000001</v>
      </c>
    </row>
    <row r="94" spans="2:10" ht="14.65" customHeight="1" x14ac:dyDescent="0.25">
      <c r="B94" t="s">
        <v>97</v>
      </c>
      <c r="C94" s="14"/>
      <c r="D94" s="15"/>
      <c r="E94" s="9">
        <v>0</v>
      </c>
      <c r="F94" s="9">
        <v>0</v>
      </c>
      <c r="G94" s="9">
        <v>0</v>
      </c>
      <c r="H94" s="23">
        <v>9860</v>
      </c>
      <c r="I94" s="23">
        <v>9860</v>
      </c>
      <c r="J94" s="9">
        <f t="shared" si="1"/>
        <v>9860</v>
      </c>
    </row>
    <row r="95" spans="2:10" ht="14.65" customHeight="1" x14ac:dyDescent="0.25">
      <c r="B95" t="s">
        <v>98</v>
      </c>
      <c r="C95" s="14"/>
      <c r="D95" s="15"/>
      <c r="E95" s="9">
        <v>0</v>
      </c>
      <c r="F95" s="9">
        <v>0</v>
      </c>
      <c r="G95" s="9">
        <v>0</v>
      </c>
      <c r="H95" s="23">
        <v>0</v>
      </c>
      <c r="I95" s="23">
        <v>0</v>
      </c>
      <c r="J95" s="9">
        <f t="shared" si="1"/>
        <v>0</v>
      </c>
    </row>
    <row r="96" spans="2:10" ht="14.65" customHeight="1" x14ac:dyDescent="0.25">
      <c r="B96" t="s">
        <v>99</v>
      </c>
      <c r="C96" s="14"/>
      <c r="D96" s="15"/>
      <c r="E96" s="9">
        <v>0</v>
      </c>
      <c r="F96" s="9">
        <v>0</v>
      </c>
      <c r="G96" s="9">
        <v>0</v>
      </c>
      <c r="H96" s="23">
        <v>51705301.95000001</v>
      </c>
      <c r="I96" s="23">
        <v>51705301.95000001</v>
      </c>
      <c r="J96" s="9">
        <f t="shared" si="1"/>
        <v>51705301.95000001</v>
      </c>
    </row>
    <row r="97" spans="2:10" ht="14.65" customHeight="1" x14ac:dyDescent="0.25">
      <c r="B97" t="s">
        <v>100</v>
      </c>
      <c r="C97" s="14"/>
      <c r="D97" s="15"/>
      <c r="E97" s="9">
        <v>0</v>
      </c>
      <c r="F97" s="9">
        <v>0</v>
      </c>
      <c r="G97" s="9">
        <v>0</v>
      </c>
      <c r="H97" s="23"/>
      <c r="I97" s="23"/>
      <c r="J97" s="9">
        <f t="shared" si="1"/>
        <v>0</v>
      </c>
    </row>
    <row r="98" spans="2:10" ht="14.65" customHeight="1" x14ac:dyDescent="0.25">
      <c r="B98" t="s">
        <v>101</v>
      </c>
      <c r="C98" s="14"/>
      <c r="D98" s="15"/>
      <c r="E98" s="9">
        <v>0</v>
      </c>
      <c r="F98" s="9">
        <v>0</v>
      </c>
      <c r="G98" s="9">
        <v>0</v>
      </c>
      <c r="H98" s="23">
        <v>0</v>
      </c>
      <c r="I98" s="23">
        <v>0</v>
      </c>
      <c r="J98" s="9">
        <f t="shared" si="1"/>
        <v>0</v>
      </c>
    </row>
    <row r="99" spans="2:10" ht="14.65" customHeight="1" x14ac:dyDescent="0.25">
      <c r="B99" t="s">
        <v>102</v>
      </c>
      <c r="C99" s="14"/>
      <c r="D99" s="15"/>
      <c r="E99" s="9">
        <v>0</v>
      </c>
      <c r="F99" s="9">
        <v>0</v>
      </c>
      <c r="G99" s="9">
        <v>0</v>
      </c>
      <c r="H99" s="23">
        <v>10444.720000000003</v>
      </c>
      <c r="I99" s="23">
        <v>10444.720000000003</v>
      </c>
      <c r="J99" s="9">
        <f t="shared" si="1"/>
        <v>10444.720000000003</v>
      </c>
    </row>
    <row r="100" spans="2:10" ht="14.65" customHeight="1" x14ac:dyDescent="0.25">
      <c r="B100" t="s">
        <v>103</v>
      </c>
      <c r="C100" s="14"/>
      <c r="D100" s="15"/>
      <c r="E100" s="9">
        <v>0</v>
      </c>
      <c r="F100" s="9">
        <v>0</v>
      </c>
      <c r="G100" s="9">
        <v>0</v>
      </c>
      <c r="H100" s="23">
        <v>41845.099999999991</v>
      </c>
      <c r="I100" s="23">
        <v>41845.099999999991</v>
      </c>
      <c r="J100" s="9">
        <f t="shared" si="1"/>
        <v>41845.099999999991</v>
      </c>
    </row>
    <row r="101" spans="2:10" ht="14.65" customHeight="1" x14ac:dyDescent="0.25">
      <c r="B101" t="s">
        <v>104</v>
      </c>
      <c r="C101" s="14"/>
      <c r="D101" s="15"/>
      <c r="E101" s="9">
        <v>0</v>
      </c>
      <c r="F101" s="9">
        <v>0</v>
      </c>
      <c r="G101" s="9">
        <v>0</v>
      </c>
      <c r="H101" s="23">
        <v>681</v>
      </c>
      <c r="I101" s="23">
        <v>681</v>
      </c>
      <c r="J101" s="9">
        <f t="shared" si="1"/>
        <v>681</v>
      </c>
    </row>
    <row r="102" spans="2:10" ht="14.65" customHeight="1" x14ac:dyDescent="0.25">
      <c r="B102" t="s">
        <v>105</v>
      </c>
      <c r="C102" s="14"/>
      <c r="D102" s="15"/>
      <c r="E102" s="9">
        <v>0</v>
      </c>
      <c r="F102" s="9">
        <v>0</v>
      </c>
      <c r="G102" s="9">
        <v>0</v>
      </c>
      <c r="H102" s="23">
        <v>0</v>
      </c>
      <c r="I102" s="23">
        <v>0</v>
      </c>
      <c r="J102" s="9">
        <f t="shared" si="1"/>
        <v>0</v>
      </c>
    </row>
    <row r="103" spans="2:10" ht="14.65" customHeight="1" x14ac:dyDescent="0.25">
      <c r="B103" t="s">
        <v>106</v>
      </c>
      <c r="C103" s="14"/>
      <c r="D103" s="15"/>
      <c r="E103" s="9">
        <v>0</v>
      </c>
      <c r="F103" s="9">
        <v>0</v>
      </c>
      <c r="G103" s="9">
        <v>0</v>
      </c>
      <c r="H103" s="23">
        <v>5442.48</v>
      </c>
      <c r="I103" s="23">
        <v>5442.48</v>
      </c>
      <c r="J103" s="9">
        <f t="shared" si="1"/>
        <v>5442.48</v>
      </c>
    </row>
    <row r="104" spans="2:10" ht="14.65" customHeight="1" x14ac:dyDescent="0.25">
      <c r="B104" t="s">
        <v>107</v>
      </c>
      <c r="C104" s="14"/>
      <c r="D104" s="15"/>
      <c r="E104" s="9">
        <v>0</v>
      </c>
      <c r="F104" s="9">
        <v>0</v>
      </c>
      <c r="G104" s="9">
        <v>0</v>
      </c>
      <c r="H104" s="23">
        <v>1209</v>
      </c>
      <c r="I104" s="23">
        <v>1209</v>
      </c>
      <c r="J104" s="9">
        <f t="shared" si="1"/>
        <v>1209</v>
      </c>
    </row>
    <row r="105" spans="2:10" ht="14.65" customHeight="1" x14ac:dyDescent="0.25">
      <c r="B105" t="s">
        <v>108</v>
      </c>
      <c r="C105" s="14"/>
      <c r="D105" s="15"/>
      <c r="E105" s="9">
        <v>0</v>
      </c>
      <c r="F105" s="9">
        <v>0</v>
      </c>
      <c r="G105" s="9">
        <v>0</v>
      </c>
      <c r="H105" s="23">
        <v>5495.7</v>
      </c>
      <c r="I105" s="23">
        <v>5495.7</v>
      </c>
      <c r="J105" s="9">
        <f t="shared" si="1"/>
        <v>5495.7</v>
      </c>
    </row>
    <row r="106" spans="2:10" ht="14.65" customHeight="1" x14ac:dyDescent="0.25">
      <c r="B106" t="s">
        <v>109</v>
      </c>
      <c r="C106" s="14"/>
      <c r="D106" s="15"/>
      <c r="E106" s="9">
        <v>0</v>
      </c>
      <c r="F106" s="9">
        <v>0</v>
      </c>
      <c r="G106" s="9">
        <v>0</v>
      </c>
      <c r="H106" s="23">
        <v>972</v>
      </c>
      <c r="I106" s="23">
        <v>972</v>
      </c>
      <c r="J106" s="9">
        <f t="shared" si="1"/>
        <v>972</v>
      </c>
    </row>
    <row r="107" spans="2:10" ht="14.65" customHeight="1" x14ac:dyDescent="0.25">
      <c r="B107" t="s">
        <v>110</v>
      </c>
      <c r="C107" s="14"/>
      <c r="D107" s="15"/>
      <c r="E107" s="9">
        <v>0</v>
      </c>
      <c r="F107" s="9">
        <v>0</v>
      </c>
      <c r="G107" s="9">
        <v>0</v>
      </c>
      <c r="H107" s="23">
        <v>2898</v>
      </c>
      <c r="I107" s="23">
        <v>2898</v>
      </c>
      <c r="J107" s="9">
        <f t="shared" si="1"/>
        <v>2898</v>
      </c>
    </row>
    <row r="108" spans="2:10" ht="14.65" customHeight="1" x14ac:dyDescent="0.25">
      <c r="B108" t="s">
        <v>111</v>
      </c>
      <c r="C108" s="14"/>
      <c r="D108" s="15"/>
      <c r="E108" s="9">
        <v>0</v>
      </c>
      <c r="F108" s="9">
        <v>0</v>
      </c>
      <c r="G108" s="9">
        <v>0</v>
      </c>
      <c r="H108" s="23">
        <v>0</v>
      </c>
      <c r="I108" s="23">
        <v>0</v>
      </c>
      <c r="J108" s="9">
        <f t="shared" si="1"/>
        <v>0</v>
      </c>
    </row>
    <row r="109" spans="2:10" ht="14.65" customHeight="1" x14ac:dyDescent="0.25">
      <c r="B109" t="s">
        <v>112</v>
      </c>
      <c r="C109" s="14"/>
      <c r="D109" s="15"/>
      <c r="E109" s="9">
        <v>0</v>
      </c>
      <c r="F109" s="9">
        <v>0</v>
      </c>
      <c r="G109" s="9">
        <v>0</v>
      </c>
      <c r="H109" s="23">
        <v>0</v>
      </c>
      <c r="I109" s="23">
        <v>0</v>
      </c>
      <c r="J109" s="9">
        <f t="shared" si="1"/>
        <v>0</v>
      </c>
    </row>
    <row r="110" spans="2:10" ht="14.65" customHeight="1" x14ac:dyDescent="0.25">
      <c r="B110" t="s">
        <v>113</v>
      </c>
      <c r="C110" s="14"/>
      <c r="D110" s="15"/>
      <c r="E110" s="9">
        <v>0</v>
      </c>
      <c r="F110" s="9">
        <v>0</v>
      </c>
      <c r="G110" s="9">
        <v>0</v>
      </c>
      <c r="H110" s="23">
        <v>36476.25</v>
      </c>
      <c r="I110" s="23">
        <v>36476.25</v>
      </c>
      <c r="J110" s="9">
        <f t="shared" si="1"/>
        <v>36476.25</v>
      </c>
    </row>
    <row r="111" spans="2:10" ht="14.65" customHeight="1" x14ac:dyDescent="0.25">
      <c r="B111" t="s">
        <v>114</v>
      </c>
      <c r="C111" s="14"/>
      <c r="D111" s="15"/>
      <c r="E111" s="9">
        <v>0</v>
      </c>
      <c r="F111" s="9">
        <v>0</v>
      </c>
      <c r="G111" s="9">
        <v>0</v>
      </c>
      <c r="H111" s="23">
        <v>0</v>
      </c>
      <c r="I111" s="23">
        <v>0</v>
      </c>
      <c r="J111" s="9">
        <f t="shared" si="1"/>
        <v>0</v>
      </c>
    </row>
    <row r="112" spans="2:10" ht="14.65" customHeight="1" x14ac:dyDescent="0.25">
      <c r="B112" t="s">
        <v>115</v>
      </c>
      <c r="C112" s="14"/>
      <c r="D112" s="15"/>
      <c r="E112" s="9">
        <v>0</v>
      </c>
      <c r="F112" s="9">
        <v>0</v>
      </c>
      <c r="G112" s="9">
        <v>0</v>
      </c>
      <c r="H112" s="23">
        <v>1509.22</v>
      </c>
      <c r="I112" s="23">
        <v>1509.22</v>
      </c>
      <c r="J112" s="9">
        <f t="shared" si="1"/>
        <v>1509.22</v>
      </c>
    </row>
    <row r="113" spans="2:10" ht="14.65" customHeight="1" x14ac:dyDescent="0.25">
      <c r="B113" t="s">
        <v>116</v>
      </c>
      <c r="C113" s="14"/>
      <c r="D113" s="15"/>
      <c r="E113" s="9">
        <v>0</v>
      </c>
      <c r="F113" s="9">
        <v>0</v>
      </c>
      <c r="G113" s="9">
        <v>0</v>
      </c>
      <c r="H113" s="23">
        <v>1555.7</v>
      </c>
      <c r="I113" s="23">
        <v>1555.7</v>
      </c>
      <c r="J113" s="9">
        <f t="shared" si="1"/>
        <v>1555.7</v>
      </c>
    </row>
    <row r="114" spans="2:10" ht="14.65" customHeight="1" x14ac:dyDescent="0.25">
      <c r="B114" t="s">
        <v>117</v>
      </c>
      <c r="C114" s="14"/>
      <c r="D114" s="15"/>
      <c r="E114" s="9">
        <v>0</v>
      </c>
      <c r="F114" s="9">
        <v>0</v>
      </c>
      <c r="G114" s="9">
        <v>0</v>
      </c>
      <c r="H114" s="23">
        <v>1645.6</v>
      </c>
      <c r="I114" s="23">
        <v>1645.6</v>
      </c>
      <c r="J114" s="9">
        <f t="shared" si="1"/>
        <v>1645.6</v>
      </c>
    </row>
    <row r="115" spans="2:10" ht="14.65" customHeight="1" x14ac:dyDescent="0.25">
      <c r="B115" t="s">
        <v>118</v>
      </c>
      <c r="C115" s="14"/>
      <c r="D115" s="15"/>
      <c r="E115" s="9">
        <v>0</v>
      </c>
      <c r="F115" s="9">
        <v>0</v>
      </c>
      <c r="G115" s="9">
        <v>0</v>
      </c>
      <c r="H115" s="23">
        <v>1266630</v>
      </c>
      <c r="I115" s="23">
        <v>1266630</v>
      </c>
      <c r="J115" s="9">
        <f t="shared" si="1"/>
        <v>1266630</v>
      </c>
    </row>
    <row r="116" spans="2:10" ht="14.65" customHeight="1" x14ac:dyDescent="0.25">
      <c r="B116" t="s">
        <v>119</v>
      </c>
      <c r="C116" s="14"/>
      <c r="D116" s="15"/>
      <c r="E116" s="9">
        <v>0</v>
      </c>
      <c r="F116" s="9">
        <v>0</v>
      </c>
      <c r="G116" s="9">
        <v>0</v>
      </c>
      <c r="H116" s="23">
        <v>207.69</v>
      </c>
      <c r="I116" s="23">
        <v>207.69</v>
      </c>
      <c r="J116" s="9">
        <f t="shared" si="1"/>
        <v>207.69</v>
      </c>
    </row>
    <row r="117" spans="2:10" ht="14.65" customHeight="1" x14ac:dyDescent="0.25">
      <c r="B117" t="s">
        <v>120</v>
      </c>
      <c r="C117" s="14"/>
      <c r="D117" s="15"/>
      <c r="E117" s="9">
        <v>0</v>
      </c>
      <c r="F117" s="9">
        <v>0</v>
      </c>
      <c r="G117" s="9">
        <v>0</v>
      </c>
      <c r="H117" s="23">
        <v>-27669.34</v>
      </c>
      <c r="I117" s="23">
        <v>-27669.34</v>
      </c>
      <c r="J117" s="9">
        <f t="shared" si="1"/>
        <v>-27669.34</v>
      </c>
    </row>
    <row r="118" spans="2:10" ht="14.65" customHeight="1" x14ac:dyDescent="0.25">
      <c r="B118" t="s">
        <v>121</v>
      </c>
      <c r="C118" s="14"/>
      <c r="D118" s="15"/>
      <c r="E118" s="9">
        <v>0</v>
      </c>
      <c r="F118" s="9">
        <v>0</v>
      </c>
      <c r="G118" s="9">
        <v>0</v>
      </c>
      <c r="H118" s="23">
        <v>2181.75</v>
      </c>
      <c r="I118" s="23">
        <v>2181.75</v>
      </c>
      <c r="J118" s="9">
        <f t="shared" si="1"/>
        <v>2181.75</v>
      </c>
    </row>
    <row r="119" spans="2:10" ht="14.65" customHeight="1" x14ac:dyDescent="0.25">
      <c r="B119" t="s">
        <v>122</v>
      </c>
      <c r="C119" s="14"/>
      <c r="D119" s="15"/>
      <c r="E119" s="9">
        <v>0</v>
      </c>
      <c r="F119" s="9">
        <v>0</v>
      </c>
      <c r="G119" s="9">
        <v>0</v>
      </c>
      <c r="H119" s="23">
        <v>59917</v>
      </c>
      <c r="I119" s="23">
        <v>59917</v>
      </c>
      <c r="J119" s="9">
        <f t="shared" si="1"/>
        <v>59917</v>
      </c>
    </row>
    <row r="120" spans="2:10" ht="14.65" customHeight="1" x14ac:dyDescent="0.25">
      <c r="B120" t="s">
        <v>123</v>
      </c>
      <c r="C120" s="14"/>
      <c r="D120" s="15"/>
      <c r="E120" s="9">
        <v>0</v>
      </c>
      <c r="F120" s="9">
        <v>0</v>
      </c>
      <c r="G120" s="9">
        <v>0</v>
      </c>
      <c r="H120" s="23">
        <v>594845</v>
      </c>
      <c r="I120" s="23">
        <v>594845</v>
      </c>
      <c r="J120" s="9">
        <f t="shared" si="1"/>
        <v>594845</v>
      </c>
    </row>
    <row r="121" spans="2:10" ht="14.65" customHeight="1" x14ac:dyDescent="0.25">
      <c r="B121" t="s">
        <v>124</v>
      </c>
      <c r="C121" s="14"/>
      <c r="D121" s="15"/>
      <c r="E121" s="9">
        <v>0</v>
      </c>
      <c r="F121" s="9">
        <v>0</v>
      </c>
      <c r="G121" s="9">
        <v>0</v>
      </c>
      <c r="H121" s="23">
        <v>-336</v>
      </c>
      <c r="I121" s="23">
        <v>-336</v>
      </c>
      <c r="J121" s="9">
        <f t="shared" si="1"/>
        <v>-336</v>
      </c>
    </row>
    <row r="122" spans="2:10" ht="14.65" customHeight="1" x14ac:dyDescent="0.25">
      <c r="B122" t="s">
        <v>125</v>
      </c>
      <c r="C122" s="14"/>
      <c r="D122" s="15"/>
      <c r="E122" s="9">
        <v>0</v>
      </c>
      <c r="F122" s="9">
        <v>0</v>
      </c>
      <c r="G122" s="9">
        <v>0</v>
      </c>
      <c r="H122" s="23">
        <v>285</v>
      </c>
      <c r="I122" s="23">
        <v>285</v>
      </c>
      <c r="J122" s="9">
        <f t="shared" si="1"/>
        <v>285</v>
      </c>
    </row>
    <row r="123" spans="2:10" ht="14.65" customHeight="1" x14ac:dyDescent="0.25">
      <c r="B123" t="s">
        <v>126</v>
      </c>
      <c r="C123" s="14"/>
      <c r="D123" s="15"/>
      <c r="E123" s="9">
        <v>0</v>
      </c>
      <c r="F123" s="9">
        <v>0</v>
      </c>
      <c r="G123" s="9">
        <v>0</v>
      </c>
      <c r="H123" s="23">
        <v>672</v>
      </c>
      <c r="I123" s="23">
        <v>672</v>
      </c>
      <c r="J123" s="9">
        <f t="shared" si="1"/>
        <v>672</v>
      </c>
    </row>
    <row r="124" spans="2:10" ht="14.65" customHeight="1" x14ac:dyDescent="0.25">
      <c r="B124" t="s">
        <v>127</v>
      </c>
      <c r="C124" s="14"/>
      <c r="D124" s="15"/>
      <c r="E124" s="9">
        <v>0</v>
      </c>
      <c r="F124" s="9">
        <v>0</v>
      </c>
      <c r="G124" s="9">
        <v>0</v>
      </c>
      <c r="H124" s="23">
        <v>26145</v>
      </c>
      <c r="I124" s="23">
        <v>26145</v>
      </c>
      <c r="J124" s="9">
        <f t="shared" si="1"/>
        <v>26145</v>
      </c>
    </row>
    <row r="125" spans="2:10" ht="14.65" customHeight="1" x14ac:dyDescent="0.25">
      <c r="B125" t="s">
        <v>128</v>
      </c>
      <c r="C125" s="14"/>
      <c r="D125" s="15"/>
      <c r="E125" s="9">
        <v>0</v>
      </c>
      <c r="F125" s="9">
        <v>0</v>
      </c>
      <c r="G125" s="9">
        <v>0</v>
      </c>
      <c r="H125" s="23">
        <v>384153.5</v>
      </c>
      <c r="I125" s="23">
        <v>384153.5</v>
      </c>
      <c r="J125" s="9">
        <f t="shared" si="1"/>
        <v>384153.5</v>
      </c>
    </row>
    <row r="126" spans="2:10" ht="14.65" customHeight="1" x14ac:dyDescent="0.25">
      <c r="B126" t="s">
        <v>129</v>
      </c>
      <c r="C126" s="14"/>
      <c r="D126" s="15"/>
      <c r="E126" s="9">
        <v>0</v>
      </c>
      <c r="F126" s="9">
        <v>0</v>
      </c>
      <c r="G126" s="9">
        <v>0</v>
      </c>
      <c r="H126" s="23">
        <v>0</v>
      </c>
      <c r="I126" s="23">
        <v>0</v>
      </c>
      <c r="J126" s="9">
        <f t="shared" si="1"/>
        <v>0</v>
      </c>
    </row>
    <row r="127" spans="2:10" ht="14.65" customHeight="1" x14ac:dyDescent="0.25">
      <c r="B127" t="s">
        <v>130</v>
      </c>
      <c r="C127" s="14"/>
      <c r="D127" s="15"/>
      <c r="E127" s="9">
        <v>0</v>
      </c>
      <c r="F127" s="9">
        <v>0</v>
      </c>
      <c r="G127" s="9">
        <v>0</v>
      </c>
      <c r="H127" s="23">
        <v>0</v>
      </c>
      <c r="I127" s="23">
        <v>0</v>
      </c>
      <c r="J127" s="9">
        <f t="shared" si="1"/>
        <v>0</v>
      </c>
    </row>
    <row r="128" spans="2:10" ht="14.65" customHeight="1" x14ac:dyDescent="0.25">
      <c r="B128" t="s">
        <v>131</v>
      </c>
      <c r="C128" s="14"/>
      <c r="D128" s="15"/>
      <c r="E128" s="9">
        <v>0</v>
      </c>
      <c r="F128" s="9">
        <v>0</v>
      </c>
      <c r="G128" s="9">
        <v>0</v>
      </c>
      <c r="H128" s="23">
        <v>0</v>
      </c>
      <c r="I128" s="23">
        <v>0</v>
      </c>
      <c r="J128" s="9">
        <f t="shared" si="1"/>
        <v>0</v>
      </c>
    </row>
    <row r="129" spans="2:10" ht="14.65" customHeight="1" x14ac:dyDescent="0.25">
      <c r="B129" t="s">
        <v>132</v>
      </c>
      <c r="C129" s="14"/>
      <c r="D129" s="15"/>
      <c r="E129" s="9">
        <v>0</v>
      </c>
      <c r="F129" s="9">
        <v>0</v>
      </c>
      <c r="G129" s="9">
        <v>0</v>
      </c>
      <c r="H129" s="23">
        <v>30420.129999999997</v>
      </c>
      <c r="I129" s="23">
        <v>30420.129999999997</v>
      </c>
      <c r="J129" s="9">
        <f t="shared" si="1"/>
        <v>30420.129999999997</v>
      </c>
    </row>
    <row r="130" spans="2:10" ht="14.65" customHeight="1" x14ac:dyDescent="0.25">
      <c r="B130" t="s">
        <v>133</v>
      </c>
      <c r="C130" s="14"/>
      <c r="D130" s="15"/>
      <c r="E130" s="9">
        <v>0</v>
      </c>
      <c r="F130" s="9">
        <v>0</v>
      </c>
      <c r="G130" s="9">
        <v>0</v>
      </c>
      <c r="H130" s="23">
        <v>0</v>
      </c>
      <c r="I130" s="23">
        <v>0</v>
      </c>
      <c r="J130" s="9">
        <f t="shared" si="1"/>
        <v>0</v>
      </c>
    </row>
    <row r="131" spans="2:10" ht="14.65" customHeight="1" x14ac:dyDescent="0.25">
      <c r="B131" t="s">
        <v>134</v>
      </c>
      <c r="C131" s="14"/>
      <c r="D131" s="15"/>
      <c r="E131" s="9">
        <v>0</v>
      </c>
      <c r="F131" s="9">
        <v>0</v>
      </c>
      <c r="G131" s="9">
        <v>0</v>
      </c>
      <c r="H131" s="23">
        <v>2556.4</v>
      </c>
      <c r="I131" s="23">
        <v>2556.4</v>
      </c>
      <c r="J131" s="9">
        <f t="shared" si="1"/>
        <v>2556.4</v>
      </c>
    </row>
    <row r="132" spans="2:10" ht="14.65" customHeight="1" x14ac:dyDescent="0.25">
      <c r="B132" t="s">
        <v>135</v>
      </c>
      <c r="C132" s="14"/>
      <c r="D132" s="15"/>
      <c r="E132" s="9">
        <v>0</v>
      </c>
      <c r="F132" s="9">
        <v>0</v>
      </c>
      <c r="G132" s="9">
        <v>0</v>
      </c>
      <c r="H132" s="23">
        <v>0</v>
      </c>
      <c r="I132" s="23">
        <v>0</v>
      </c>
      <c r="J132" s="9">
        <f t="shared" si="1"/>
        <v>0</v>
      </c>
    </row>
    <row r="133" spans="2:10" ht="14.65" customHeight="1" x14ac:dyDescent="0.25">
      <c r="B133" t="s">
        <v>136</v>
      </c>
      <c r="C133" s="14"/>
      <c r="D133" s="15"/>
      <c r="E133" s="9">
        <v>0</v>
      </c>
      <c r="F133" s="9">
        <v>0</v>
      </c>
      <c r="G133" s="9">
        <v>0</v>
      </c>
      <c r="H133" s="23">
        <v>1000</v>
      </c>
      <c r="I133" s="23">
        <v>1000</v>
      </c>
      <c r="J133" s="9">
        <f t="shared" si="1"/>
        <v>1000</v>
      </c>
    </row>
    <row r="134" spans="2:10" ht="14.65" customHeight="1" x14ac:dyDescent="0.25">
      <c r="B134" t="s">
        <v>137</v>
      </c>
      <c r="C134" s="14"/>
      <c r="D134" s="15"/>
      <c r="E134" s="9">
        <v>0</v>
      </c>
      <c r="F134" s="9">
        <v>0</v>
      </c>
      <c r="G134" s="9">
        <v>0</v>
      </c>
      <c r="H134" s="23">
        <v>33550</v>
      </c>
      <c r="I134" s="23">
        <v>33550</v>
      </c>
      <c r="J134" s="9">
        <f t="shared" si="1"/>
        <v>33550</v>
      </c>
    </row>
    <row r="135" spans="2:10" ht="14.65" customHeight="1" x14ac:dyDescent="0.25">
      <c r="B135" t="s">
        <v>138</v>
      </c>
      <c r="C135" s="14"/>
      <c r="D135" s="15"/>
      <c r="E135" s="9">
        <v>0</v>
      </c>
      <c r="F135" s="9">
        <v>0</v>
      </c>
      <c r="G135" s="9">
        <v>0</v>
      </c>
      <c r="H135" s="23">
        <v>2978.5</v>
      </c>
      <c r="I135" s="23">
        <v>2978.5</v>
      </c>
      <c r="J135" s="9">
        <f t="shared" si="1"/>
        <v>2978.5</v>
      </c>
    </row>
    <row r="136" spans="2:10" ht="14.65" customHeight="1" x14ac:dyDescent="0.25">
      <c r="B136" t="s">
        <v>139</v>
      </c>
      <c r="C136" s="14"/>
      <c r="D136" s="15"/>
      <c r="E136" s="9">
        <v>0</v>
      </c>
      <c r="F136" s="9">
        <v>0</v>
      </c>
      <c r="G136" s="9">
        <v>0</v>
      </c>
      <c r="H136" s="23">
        <v>0</v>
      </c>
      <c r="I136" s="23">
        <v>0</v>
      </c>
      <c r="J136" s="9">
        <f t="shared" si="1"/>
        <v>0</v>
      </c>
    </row>
    <row r="137" spans="2:10" ht="14.65" customHeight="1" x14ac:dyDescent="0.25">
      <c r="B137" t="s">
        <v>140</v>
      </c>
      <c r="C137" s="14"/>
      <c r="D137" s="15"/>
      <c r="E137" s="9">
        <v>0</v>
      </c>
      <c r="F137" s="9">
        <v>0</v>
      </c>
      <c r="G137" s="9">
        <v>0</v>
      </c>
      <c r="H137" s="23">
        <v>1527699.26</v>
      </c>
      <c r="I137" s="23">
        <v>1527699.26</v>
      </c>
      <c r="J137" s="9">
        <f t="shared" si="1"/>
        <v>1527699.26</v>
      </c>
    </row>
    <row r="138" spans="2:10" ht="14.65" customHeight="1" x14ac:dyDescent="0.25">
      <c r="B138" t="s">
        <v>141</v>
      </c>
      <c r="C138" s="14"/>
      <c r="D138" s="15"/>
      <c r="E138" s="9">
        <v>0</v>
      </c>
      <c r="F138" s="9">
        <v>0</v>
      </c>
      <c r="G138" s="9">
        <v>0</v>
      </c>
      <c r="H138" s="23">
        <v>88745.5</v>
      </c>
      <c r="I138" s="23">
        <v>88745.5</v>
      </c>
      <c r="J138" s="9">
        <f t="shared" ref="J138:J201" si="2">+I138-E138</f>
        <v>88745.5</v>
      </c>
    </row>
    <row r="139" spans="2:10" ht="14.65" customHeight="1" x14ac:dyDescent="0.25">
      <c r="B139" t="s">
        <v>142</v>
      </c>
      <c r="C139" s="14"/>
      <c r="D139" s="15"/>
      <c r="E139" s="9">
        <v>0</v>
      </c>
      <c r="F139" s="9">
        <v>0</v>
      </c>
      <c r="G139" s="9">
        <v>0</v>
      </c>
      <c r="H139" s="23">
        <v>0</v>
      </c>
      <c r="I139" s="23">
        <v>0</v>
      </c>
      <c r="J139" s="9">
        <f t="shared" si="2"/>
        <v>0</v>
      </c>
    </row>
    <row r="140" spans="2:10" ht="14.65" customHeight="1" x14ac:dyDescent="0.25">
      <c r="B140" t="s">
        <v>143</v>
      </c>
      <c r="C140" s="14"/>
      <c r="D140" s="15"/>
      <c r="E140" s="9">
        <v>0</v>
      </c>
      <c r="F140" s="9">
        <v>0</v>
      </c>
      <c r="G140" s="9">
        <v>0</v>
      </c>
      <c r="H140" s="23">
        <v>0</v>
      </c>
      <c r="I140" s="23">
        <v>0</v>
      </c>
      <c r="J140" s="9">
        <f t="shared" si="2"/>
        <v>0</v>
      </c>
    </row>
    <row r="141" spans="2:10" ht="14.65" customHeight="1" x14ac:dyDescent="0.25">
      <c r="B141" t="s">
        <v>144</v>
      </c>
      <c r="C141" s="14"/>
      <c r="D141" s="15"/>
      <c r="E141" s="9">
        <v>0</v>
      </c>
      <c r="F141" s="9">
        <v>0</v>
      </c>
      <c r="G141" s="9">
        <v>0</v>
      </c>
      <c r="H141" s="23">
        <v>5452.2</v>
      </c>
      <c r="I141" s="23">
        <v>5452.2</v>
      </c>
      <c r="J141" s="9">
        <f t="shared" si="2"/>
        <v>5452.2</v>
      </c>
    </row>
    <row r="142" spans="2:10" ht="14.65" customHeight="1" x14ac:dyDescent="0.25">
      <c r="B142" t="s">
        <v>145</v>
      </c>
      <c r="C142" s="14"/>
      <c r="D142" s="15"/>
      <c r="E142" s="9">
        <v>0</v>
      </c>
      <c r="F142" s="9">
        <v>0</v>
      </c>
      <c r="G142" s="9">
        <v>0</v>
      </c>
      <c r="H142" s="23">
        <v>147901</v>
      </c>
      <c r="I142" s="23">
        <v>147901</v>
      </c>
      <c r="J142" s="9">
        <f t="shared" si="2"/>
        <v>147901</v>
      </c>
    </row>
    <row r="143" spans="2:10" ht="14.65" customHeight="1" x14ac:dyDescent="0.25">
      <c r="B143" t="s">
        <v>146</v>
      </c>
      <c r="C143" s="14"/>
      <c r="D143" s="15"/>
      <c r="E143" s="9">
        <v>0</v>
      </c>
      <c r="F143" s="9">
        <v>0</v>
      </c>
      <c r="G143" s="9">
        <v>0</v>
      </c>
      <c r="H143" s="23">
        <v>248.5</v>
      </c>
      <c r="I143" s="23">
        <v>248.5</v>
      </c>
      <c r="J143" s="9">
        <f t="shared" si="2"/>
        <v>248.5</v>
      </c>
    </row>
    <row r="144" spans="2:10" ht="14.65" customHeight="1" x14ac:dyDescent="0.25">
      <c r="B144" t="s">
        <v>147</v>
      </c>
      <c r="C144" s="14"/>
      <c r="D144" s="15"/>
      <c r="E144" s="9">
        <v>0</v>
      </c>
      <c r="F144" s="9">
        <v>0</v>
      </c>
      <c r="G144" s="9">
        <v>0</v>
      </c>
      <c r="H144" s="23">
        <v>315570</v>
      </c>
      <c r="I144" s="23">
        <v>315570</v>
      </c>
      <c r="J144" s="9">
        <f t="shared" si="2"/>
        <v>315570</v>
      </c>
    </row>
    <row r="145" spans="2:10" ht="14.65" customHeight="1" x14ac:dyDescent="0.25">
      <c r="B145" t="s">
        <v>148</v>
      </c>
      <c r="C145" s="14"/>
      <c r="D145" s="15"/>
      <c r="E145" s="9">
        <v>0</v>
      </c>
      <c r="F145" s="9">
        <v>0</v>
      </c>
      <c r="G145" s="9">
        <v>0</v>
      </c>
      <c r="H145" s="23">
        <v>4112.63</v>
      </c>
      <c r="I145" s="23">
        <v>4112.63</v>
      </c>
      <c r="J145" s="9">
        <f t="shared" si="2"/>
        <v>4112.63</v>
      </c>
    </row>
    <row r="146" spans="2:10" ht="14.65" customHeight="1" x14ac:dyDescent="0.25">
      <c r="B146" t="s">
        <v>149</v>
      </c>
      <c r="C146" s="14"/>
      <c r="D146" s="15"/>
      <c r="E146" s="9">
        <v>0</v>
      </c>
      <c r="F146" s="9">
        <v>0</v>
      </c>
      <c r="G146" s="9">
        <v>0</v>
      </c>
      <c r="H146" s="23">
        <v>3241.5</v>
      </c>
      <c r="I146" s="23">
        <v>3241.5</v>
      </c>
      <c r="J146" s="9">
        <f t="shared" si="2"/>
        <v>3241.5</v>
      </c>
    </row>
    <row r="147" spans="2:10" ht="14.65" customHeight="1" x14ac:dyDescent="0.25">
      <c r="B147" t="s">
        <v>150</v>
      </c>
      <c r="C147" s="14"/>
      <c r="D147" s="15"/>
      <c r="E147" s="9">
        <v>0</v>
      </c>
      <c r="F147" s="9">
        <v>0</v>
      </c>
      <c r="G147" s="9">
        <v>0</v>
      </c>
      <c r="H147" s="23">
        <v>8999.5</v>
      </c>
      <c r="I147" s="23">
        <v>8999.5</v>
      </c>
      <c r="J147" s="9">
        <f t="shared" si="2"/>
        <v>8999.5</v>
      </c>
    </row>
    <row r="148" spans="2:10" ht="14.65" customHeight="1" x14ac:dyDescent="0.25">
      <c r="B148" t="s">
        <v>151</v>
      </c>
      <c r="C148" s="14"/>
      <c r="D148" s="15"/>
      <c r="E148" s="9">
        <v>0</v>
      </c>
      <c r="F148" s="9">
        <v>0</v>
      </c>
      <c r="G148" s="9">
        <v>0</v>
      </c>
      <c r="H148" s="23">
        <v>0</v>
      </c>
      <c r="I148" s="23">
        <v>0</v>
      </c>
      <c r="J148" s="9">
        <f t="shared" si="2"/>
        <v>0</v>
      </c>
    </row>
    <row r="149" spans="2:10" ht="14.65" customHeight="1" x14ac:dyDescent="0.25">
      <c r="B149" t="s">
        <v>152</v>
      </c>
      <c r="C149" s="14"/>
      <c r="D149" s="15"/>
      <c r="E149" s="9">
        <v>0</v>
      </c>
      <c r="F149" s="9">
        <v>0</v>
      </c>
      <c r="G149" s="9">
        <v>0</v>
      </c>
      <c r="H149" s="23">
        <v>12392.25</v>
      </c>
      <c r="I149" s="23">
        <v>12392.25</v>
      </c>
      <c r="J149" s="9">
        <f t="shared" si="2"/>
        <v>12392.25</v>
      </c>
    </row>
    <row r="150" spans="2:10" ht="14.65" customHeight="1" x14ac:dyDescent="0.25">
      <c r="B150" t="s">
        <v>153</v>
      </c>
      <c r="C150" s="14"/>
      <c r="D150" s="15"/>
      <c r="E150" s="9">
        <v>0</v>
      </c>
      <c r="F150" s="9">
        <v>0</v>
      </c>
      <c r="G150" s="9">
        <v>0</v>
      </c>
      <c r="H150" s="23">
        <v>-10412.23</v>
      </c>
      <c r="I150" s="23">
        <v>-10412.23</v>
      </c>
      <c r="J150" s="9">
        <f t="shared" si="2"/>
        <v>-10412.23</v>
      </c>
    </row>
    <row r="151" spans="2:10" ht="14.65" customHeight="1" x14ac:dyDescent="0.25">
      <c r="B151" t="s">
        <v>154</v>
      </c>
      <c r="C151" s="14"/>
      <c r="D151" s="15"/>
      <c r="E151" s="9">
        <v>0</v>
      </c>
      <c r="F151" s="9">
        <v>0</v>
      </c>
      <c r="G151" s="9">
        <v>0</v>
      </c>
      <c r="H151" s="23">
        <v>-585623.48</v>
      </c>
      <c r="I151" s="23">
        <v>-585623.48</v>
      </c>
      <c r="J151" s="9">
        <f t="shared" si="2"/>
        <v>-585623.48</v>
      </c>
    </row>
    <row r="152" spans="2:10" ht="14.65" customHeight="1" x14ac:dyDescent="0.25">
      <c r="B152" t="s">
        <v>155</v>
      </c>
      <c r="C152" s="14"/>
      <c r="D152" s="15"/>
      <c r="E152" s="9">
        <v>0</v>
      </c>
      <c r="F152" s="9">
        <v>0</v>
      </c>
      <c r="G152" s="9">
        <v>0</v>
      </c>
      <c r="H152" s="23">
        <v>0</v>
      </c>
      <c r="I152" s="23">
        <v>0</v>
      </c>
      <c r="J152" s="9">
        <f t="shared" si="2"/>
        <v>0</v>
      </c>
    </row>
    <row r="153" spans="2:10" ht="14.65" customHeight="1" x14ac:dyDescent="0.25">
      <c r="B153" t="s">
        <v>156</v>
      </c>
      <c r="C153" s="14"/>
      <c r="D153" s="15"/>
      <c r="E153" s="9">
        <v>0</v>
      </c>
      <c r="F153" s="9">
        <v>0</v>
      </c>
      <c r="G153" s="9">
        <v>0</v>
      </c>
      <c r="H153" s="23">
        <v>-1445875.31</v>
      </c>
      <c r="I153" s="23">
        <v>-1445875.31</v>
      </c>
      <c r="J153" s="9">
        <f t="shared" si="2"/>
        <v>-1445875.31</v>
      </c>
    </row>
    <row r="154" spans="2:10" ht="14.65" customHeight="1" x14ac:dyDescent="0.25">
      <c r="B154" t="s">
        <v>157</v>
      </c>
      <c r="C154" s="14"/>
      <c r="D154" s="15"/>
      <c r="E154" s="9">
        <v>0</v>
      </c>
      <c r="F154" s="9">
        <v>0</v>
      </c>
      <c r="G154" s="9">
        <v>0</v>
      </c>
      <c r="H154" s="23">
        <v>-2152133.3200000003</v>
      </c>
      <c r="I154" s="23">
        <v>-2152133.3200000003</v>
      </c>
      <c r="J154" s="9">
        <f t="shared" si="2"/>
        <v>-2152133.3200000003</v>
      </c>
    </row>
    <row r="155" spans="2:10" ht="14.65" customHeight="1" x14ac:dyDescent="0.25">
      <c r="B155" t="s">
        <v>158</v>
      </c>
      <c r="C155" s="14"/>
      <c r="D155" s="15"/>
      <c r="E155" s="9">
        <v>0</v>
      </c>
      <c r="F155" s="9">
        <v>0</v>
      </c>
      <c r="G155" s="9">
        <v>0</v>
      </c>
      <c r="H155" s="23">
        <v>49088.9</v>
      </c>
      <c r="I155" s="23">
        <v>49088.9</v>
      </c>
      <c r="J155" s="9">
        <f t="shared" si="2"/>
        <v>49088.9</v>
      </c>
    </row>
    <row r="156" spans="2:10" ht="14.65" customHeight="1" x14ac:dyDescent="0.25">
      <c r="B156" t="s">
        <v>159</v>
      </c>
      <c r="C156" s="14"/>
      <c r="D156" s="15"/>
      <c r="E156" s="9">
        <v>0</v>
      </c>
      <c r="F156" s="9">
        <v>0</v>
      </c>
      <c r="G156" s="9">
        <v>0</v>
      </c>
      <c r="H156" s="23">
        <v>0</v>
      </c>
      <c r="I156" s="23">
        <v>0</v>
      </c>
      <c r="J156" s="9">
        <f t="shared" si="2"/>
        <v>0</v>
      </c>
    </row>
    <row r="157" spans="2:10" ht="14.65" customHeight="1" x14ac:dyDescent="0.25">
      <c r="B157" t="s">
        <v>160</v>
      </c>
      <c r="C157" s="14"/>
      <c r="D157" s="15"/>
      <c r="E157" s="9">
        <v>0</v>
      </c>
      <c r="F157" s="9">
        <v>0</v>
      </c>
      <c r="G157" s="9">
        <v>0</v>
      </c>
      <c r="H157" s="23">
        <v>0</v>
      </c>
      <c r="I157" s="23">
        <v>0</v>
      </c>
      <c r="J157" s="9">
        <f t="shared" si="2"/>
        <v>0</v>
      </c>
    </row>
    <row r="158" spans="2:10" ht="14.65" customHeight="1" x14ac:dyDescent="0.25">
      <c r="B158" t="s">
        <v>161</v>
      </c>
      <c r="C158" s="14"/>
      <c r="D158" s="15"/>
      <c r="E158" s="9">
        <v>0</v>
      </c>
      <c r="F158" s="9">
        <v>0</v>
      </c>
      <c r="G158" s="9">
        <v>0</v>
      </c>
      <c r="H158" s="23">
        <v>29316.440000000002</v>
      </c>
      <c r="I158" s="23">
        <v>29316.440000000002</v>
      </c>
      <c r="J158" s="9">
        <f t="shared" si="2"/>
        <v>29316.440000000002</v>
      </c>
    </row>
    <row r="159" spans="2:10" ht="14.65" customHeight="1" x14ac:dyDescent="0.25">
      <c r="B159" t="s">
        <v>162</v>
      </c>
      <c r="C159" s="14"/>
      <c r="D159" s="15"/>
      <c r="E159" s="9">
        <v>0</v>
      </c>
      <c r="F159" s="9">
        <v>0</v>
      </c>
      <c r="G159" s="9">
        <v>0</v>
      </c>
      <c r="H159" s="23">
        <v>43877.44000000001</v>
      </c>
      <c r="I159" s="23">
        <v>43877.44000000001</v>
      </c>
      <c r="J159" s="9">
        <f t="shared" si="2"/>
        <v>43877.44000000001</v>
      </c>
    </row>
    <row r="160" spans="2:10" ht="14.65" customHeight="1" x14ac:dyDescent="0.25">
      <c r="B160" t="s">
        <v>163</v>
      </c>
      <c r="C160" s="14"/>
      <c r="D160" s="15"/>
      <c r="E160" s="9">
        <v>0</v>
      </c>
      <c r="F160" s="9">
        <v>0</v>
      </c>
      <c r="G160" s="9">
        <v>0</v>
      </c>
      <c r="H160" s="23">
        <v>9001</v>
      </c>
      <c r="I160" s="23">
        <v>9001</v>
      </c>
      <c r="J160" s="9">
        <f t="shared" si="2"/>
        <v>9001</v>
      </c>
    </row>
    <row r="161" spans="2:10" ht="14.65" customHeight="1" x14ac:dyDescent="0.25">
      <c r="B161" t="s">
        <v>164</v>
      </c>
      <c r="C161" s="14"/>
      <c r="D161" s="15"/>
      <c r="E161" s="9">
        <v>0</v>
      </c>
      <c r="F161" s="9">
        <v>0</v>
      </c>
      <c r="G161" s="9">
        <v>0</v>
      </c>
      <c r="H161" s="23">
        <v>1980</v>
      </c>
      <c r="I161" s="23">
        <v>1980</v>
      </c>
      <c r="J161" s="9">
        <f t="shared" si="2"/>
        <v>1980</v>
      </c>
    </row>
    <row r="162" spans="2:10" ht="14.65" customHeight="1" x14ac:dyDescent="0.25">
      <c r="B162" t="s">
        <v>165</v>
      </c>
      <c r="C162" s="14"/>
      <c r="D162" s="15"/>
      <c r="E162" s="9">
        <v>0</v>
      </c>
      <c r="F162" s="9">
        <v>0</v>
      </c>
      <c r="G162" s="9">
        <v>0</v>
      </c>
      <c r="H162" s="23">
        <v>0</v>
      </c>
      <c r="I162" s="23">
        <v>0</v>
      </c>
      <c r="J162" s="9">
        <f t="shared" si="2"/>
        <v>0</v>
      </c>
    </row>
    <row r="163" spans="2:10" ht="14.65" customHeight="1" x14ac:dyDescent="0.25">
      <c r="B163" t="s">
        <v>166</v>
      </c>
      <c r="C163" s="14"/>
      <c r="D163" s="15"/>
      <c r="E163" s="9">
        <v>0</v>
      </c>
      <c r="F163" s="9">
        <v>0</v>
      </c>
      <c r="G163" s="9">
        <v>0</v>
      </c>
      <c r="H163" s="23">
        <v>0</v>
      </c>
      <c r="I163" s="23">
        <v>0</v>
      </c>
      <c r="J163" s="9">
        <f t="shared" si="2"/>
        <v>0</v>
      </c>
    </row>
    <row r="164" spans="2:10" ht="14.65" customHeight="1" x14ac:dyDescent="0.25">
      <c r="B164" t="s">
        <v>167</v>
      </c>
      <c r="C164" s="14"/>
      <c r="D164" s="15"/>
      <c r="E164" s="9">
        <v>0</v>
      </c>
      <c r="F164" s="9">
        <v>0</v>
      </c>
      <c r="G164" s="9">
        <v>0</v>
      </c>
      <c r="H164" s="23">
        <v>1552992</v>
      </c>
      <c r="I164" s="23">
        <v>1552992</v>
      </c>
      <c r="J164" s="9">
        <f t="shared" si="2"/>
        <v>1552992</v>
      </c>
    </row>
    <row r="165" spans="2:10" ht="14.65" customHeight="1" x14ac:dyDescent="0.25">
      <c r="B165" t="s">
        <v>168</v>
      </c>
      <c r="C165" s="14"/>
      <c r="D165" s="15"/>
      <c r="E165" s="9">
        <v>0</v>
      </c>
      <c r="F165" s="9">
        <v>0</v>
      </c>
      <c r="G165" s="9">
        <v>0</v>
      </c>
      <c r="H165" s="23">
        <v>17250</v>
      </c>
      <c r="I165" s="23">
        <v>17250</v>
      </c>
      <c r="J165" s="9">
        <f t="shared" si="2"/>
        <v>17250</v>
      </c>
    </row>
    <row r="166" spans="2:10" ht="14.65" customHeight="1" x14ac:dyDescent="0.25">
      <c r="B166" t="s">
        <v>169</v>
      </c>
      <c r="C166" s="14"/>
      <c r="D166" s="15"/>
      <c r="E166" s="9">
        <v>0</v>
      </c>
      <c r="F166" s="9">
        <v>0</v>
      </c>
      <c r="G166" s="9">
        <v>0</v>
      </c>
      <c r="H166" s="23">
        <v>19931.61</v>
      </c>
      <c r="I166" s="23">
        <v>19931.61</v>
      </c>
      <c r="J166" s="9">
        <f t="shared" si="2"/>
        <v>19931.61</v>
      </c>
    </row>
    <row r="167" spans="2:10" ht="14.65" customHeight="1" x14ac:dyDescent="0.25">
      <c r="B167" t="s">
        <v>170</v>
      </c>
      <c r="C167" s="14"/>
      <c r="D167" s="15"/>
      <c r="E167" s="9">
        <v>0</v>
      </c>
      <c r="F167" s="9">
        <v>0</v>
      </c>
      <c r="G167" s="9">
        <v>0</v>
      </c>
      <c r="H167" s="23">
        <v>0</v>
      </c>
      <c r="I167" s="23">
        <v>0</v>
      </c>
      <c r="J167" s="9">
        <f t="shared" si="2"/>
        <v>0</v>
      </c>
    </row>
    <row r="168" spans="2:10" ht="14.65" customHeight="1" x14ac:dyDescent="0.25">
      <c r="B168" t="s">
        <v>171</v>
      </c>
      <c r="C168" s="14"/>
      <c r="D168" s="15"/>
      <c r="E168" s="9">
        <v>0</v>
      </c>
      <c r="F168" s="9">
        <v>0</v>
      </c>
      <c r="G168" s="9">
        <v>0</v>
      </c>
      <c r="H168" s="23">
        <v>7562.8000000000011</v>
      </c>
      <c r="I168" s="23">
        <v>7562.8000000000011</v>
      </c>
      <c r="J168" s="9">
        <f t="shared" si="2"/>
        <v>7562.8000000000011</v>
      </c>
    </row>
    <row r="169" spans="2:10" ht="14.65" customHeight="1" x14ac:dyDescent="0.25">
      <c r="B169" t="s">
        <v>172</v>
      </c>
      <c r="C169" s="14"/>
      <c r="D169" s="15"/>
      <c r="E169" s="9">
        <v>0</v>
      </c>
      <c r="F169" s="9">
        <v>0</v>
      </c>
      <c r="G169" s="9">
        <v>0</v>
      </c>
      <c r="H169" s="23">
        <v>769.17</v>
      </c>
      <c r="I169" s="23">
        <v>769.17</v>
      </c>
      <c r="J169" s="9">
        <f t="shared" si="2"/>
        <v>769.17</v>
      </c>
    </row>
    <row r="170" spans="2:10" ht="14.65" customHeight="1" x14ac:dyDescent="0.25">
      <c r="B170" t="s">
        <v>173</v>
      </c>
      <c r="C170" s="14"/>
      <c r="D170" s="15"/>
      <c r="E170" s="9">
        <v>0</v>
      </c>
      <c r="F170" s="9">
        <v>0</v>
      </c>
      <c r="G170" s="9">
        <v>0</v>
      </c>
      <c r="H170" s="23">
        <v>543.04999999999995</v>
      </c>
      <c r="I170" s="23">
        <v>543.04999999999995</v>
      </c>
      <c r="J170" s="9">
        <f t="shared" si="2"/>
        <v>543.04999999999995</v>
      </c>
    </row>
    <row r="171" spans="2:10" ht="14.65" customHeight="1" x14ac:dyDescent="0.25">
      <c r="B171" t="s">
        <v>174</v>
      </c>
      <c r="C171" s="14"/>
      <c r="D171" s="15"/>
      <c r="E171" s="9">
        <v>0</v>
      </c>
      <c r="F171" s="9">
        <v>0</v>
      </c>
      <c r="G171" s="9">
        <v>0</v>
      </c>
      <c r="H171" s="23">
        <v>19815.75</v>
      </c>
      <c r="I171" s="23">
        <v>19815.75</v>
      </c>
      <c r="J171" s="9">
        <f t="shared" si="2"/>
        <v>19815.75</v>
      </c>
    </row>
    <row r="172" spans="2:10" ht="14.65" customHeight="1" x14ac:dyDescent="0.25">
      <c r="B172" t="s">
        <v>175</v>
      </c>
      <c r="C172" s="14"/>
      <c r="D172" s="15"/>
      <c r="E172" s="9">
        <v>0</v>
      </c>
      <c r="F172" s="9">
        <v>0</v>
      </c>
      <c r="G172" s="9">
        <v>0</v>
      </c>
      <c r="H172" s="23">
        <v>1363</v>
      </c>
      <c r="I172" s="23">
        <v>1363</v>
      </c>
      <c r="J172" s="9">
        <f t="shared" si="2"/>
        <v>1363</v>
      </c>
    </row>
    <row r="173" spans="2:10" ht="14.65" customHeight="1" x14ac:dyDescent="0.25">
      <c r="B173" t="s">
        <v>176</v>
      </c>
      <c r="C173" s="14"/>
      <c r="D173" s="15"/>
      <c r="E173" s="9">
        <v>0</v>
      </c>
      <c r="F173" s="9">
        <v>0</v>
      </c>
      <c r="G173" s="9">
        <v>0</v>
      </c>
      <c r="H173" s="23">
        <v>2706.1</v>
      </c>
      <c r="I173" s="23">
        <v>2706.1</v>
      </c>
      <c r="J173" s="9">
        <f t="shared" si="2"/>
        <v>2706.1</v>
      </c>
    </row>
    <row r="174" spans="2:10" ht="14.65" customHeight="1" x14ac:dyDescent="0.25">
      <c r="B174" t="s">
        <v>177</v>
      </c>
      <c r="C174" s="14"/>
      <c r="D174" s="15"/>
      <c r="E174" s="9">
        <v>0</v>
      </c>
      <c r="F174" s="9">
        <v>0</v>
      </c>
      <c r="G174" s="9">
        <v>0</v>
      </c>
      <c r="H174" s="23">
        <v>41</v>
      </c>
      <c r="I174" s="23">
        <v>41</v>
      </c>
      <c r="J174" s="9">
        <f t="shared" si="2"/>
        <v>41</v>
      </c>
    </row>
    <row r="175" spans="2:10" ht="14.65" customHeight="1" x14ac:dyDescent="0.25">
      <c r="B175" t="s">
        <v>178</v>
      </c>
      <c r="C175" s="14"/>
      <c r="D175" s="15"/>
      <c r="E175" s="9">
        <v>0</v>
      </c>
      <c r="F175" s="9">
        <v>0</v>
      </c>
      <c r="G175" s="9">
        <v>0</v>
      </c>
      <c r="H175" s="23">
        <v>5984.75</v>
      </c>
      <c r="I175" s="23">
        <v>5984.75</v>
      </c>
      <c r="J175" s="9">
        <f t="shared" si="2"/>
        <v>5984.75</v>
      </c>
    </row>
    <row r="176" spans="2:10" ht="14.65" customHeight="1" x14ac:dyDescent="0.25">
      <c r="B176" t="s">
        <v>179</v>
      </c>
      <c r="C176" s="14"/>
      <c r="D176" s="15"/>
      <c r="E176" s="9">
        <v>0</v>
      </c>
      <c r="F176" s="9">
        <v>0</v>
      </c>
      <c r="G176" s="9">
        <v>0</v>
      </c>
      <c r="H176" s="23">
        <v>0</v>
      </c>
      <c r="I176" s="23">
        <v>0</v>
      </c>
      <c r="J176" s="9">
        <f t="shared" si="2"/>
        <v>0</v>
      </c>
    </row>
    <row r="177" spans="2:10" ht="14.65" customHeight="1" x14ac:dyDescent="0.25">
      <c r="B177" t="s">
        <v>180</v>
      </c>
      <c r="C177" s="14"/>
      <c r="D177" s="15"/>
      <c r="E177" s="9">
        <v>0</v>
      </c>
      <c r="F177" s="9">
        <v>0</v>
      </c>
      <c r="G177" s="9">
        <v>0</v>
      </c>
      <c r="H177" s="23">
        <v>608017.20000000007</v>
      </c>
      <c r="I177" s="23">
        <v>608017.20000000007</v>
      </c>
      <c r="J177" s="9">
        <f t="shared" si="2"/>
        <v>608017.20000000007</v>
      </c>
    </row>
    <row r="178" spans="2:10" ht="14.65" customHeight="1" x14ac:dyDescent="0.25">
      <c r="B178" t="s">
        <v>181</v>
      </c>
      <c r="C178" s="14"/>
      <c r="D178" s="15"/>
      <c r="E178" s="9">
        <v>0</v>
      </c>
      <c r="F178" s="9">
        <v>0</v>
      </c>
      <c r="G178" s="9">
        <v>0</v>
      </c>
      <c r="H178" s="23">
        <v>3627.4</v>
      </c>
      <c r="I178" s="23">
        <v>3627.4</v>
      </c>
      <c r="J178" s="9">
        <f t="shared" si="2"/>
        <v>3627.4</v>
      </c>
    </row>
    <row r="179" spans="2:10" ht="14.65" customHeight="1" x14ac:dyDescent="0.25">
      <c r="B179" t="s">
        <v>182</v>
      </c>
      <c r="C179" s="14"/>
      <c r="D179" s="15"/>
      <c r="E179" s="9">
        <v>0</v>
      </c>
      <c r="F179" s="9">
        <v>0</v>
      </c>
      <c r="G179" s="9">
        <v>0</v>
      </c>
      <c r="H179" s="23">
        <v>3327.5</v>
      </c>
      <c r="I179" s="23">
        <v>3327.5</v>
      </c>
      <c r="J179" s="9">
        <f t="shared" si="2"/>
        <v>3327.5</v>
      </c>
    </row>
    <row r="180" spans="2:10" ht="14.65" customHeight="1" x14ac:dyDescent="0.25">
      <c r="B180" t="s">
        <v>183</v>
      </c>
      <c r="C180" s="14"/>
      <c r="D180" s="15"/>
      <c r="E180" s="9">
        <v>0</v>
      </c>
      <c r="F180" s="9">
        <v>0</v>
      </c>
      <c r="G180" s="9">
        <v>0</v>
      </c>
      <c r="H180" s="23">
        <v>56145</v>
      </c>
      <c r="I180" s="23">
        <v>56145</v>
      </c>
      <c r="J180" s="9">
        <f t="shared" si="2"/>
        <v>56145</v>
      </c>
    </row>
    <row r="181" spans="2:10" ht="14.65" customHeight="1" x14ac:dyDescent="0.25">
      <c r="B181" t="s">
        <v>184</v>
      </c>
      <c r="C181" s="14"/>
      <c r="D181" s="15"/>
      <c r="E181" s="9">
        <v>0</v>
      </c>
      <c r="F181" s="9">
        <v>0</v>
      </c>
      <c r="G181" s="9">
        <v>0</v>
      </c>
      <c r="H181" s="23">
        <v>1460.8</v>
      </c>
      <c r="I181" s="23">
        <v>1460.8</v>
      </c>
      <c r="J181" s="9">
        <f t="shared" si="2"/>
        <v>1460.8</v>
      </c>
    </row>
    <row r="182" spans="2:10" ht="14.65" customHeight="1" x14ac:dyDescent="0.25">
      <c r="B182" t="s">
        <v>185</v>
      </c>
      <c r="C182" s="14"/>
      <c r="D182" s="15"/>
      <c r="E182" s="9">
        <v>0</v>
      </c>
      <c r="F182" s="9">
        <v>0</v>
      </c>
      <c r="G182" s="9">
        <v>0</v>
      </c>
      <c r="H182" s="23">
        <v>15525</v>
      </c>
      <c r="I182" s="23">
        <v>15525</v>
      </c>
      <c r="J182" s="9">
        <f t="shared" si="2"/>
        <v>15525</v>
      </c>
    </row>
    <row r="183" spans="2:10" ht="14.65" customHeight="1" x14ac:dyDescent="0.25">
      <c r="B183" t="s">
        <v>186</v>
      </c>
      <c r="C183" s="14"/>
      <c r="D183" s="15"/>
      <c r="E183" s="9">
        <v>0</v>
      </c>
      <c r="F183" s="9">
        <v>0</v>
      </c>
      <c r="G183" s="9">
        <v>0</v>
      </c>
      <c r="H183" s="23">
        <v>0</v>
      </c>
      <c r="I183" s="23">
        <v>0</v>
      </c>
      <c r="J183" s="9">
        <f t="shared" si="2"/>
        <v>0</v>
      </c>
    </row>
    <row r="184" spans="2:10" ht="14.65" customHeight="1" x14ac:dyDescent="0.25">
      <c r="B184" t="s">
        <v>187</v>
      </c>
      <c r="C184" s="14"/>
      <c r="D184" s="15"/>
      <c r="E184" s="9">
        <v>0</v>
      </c>
      <c r="F184" s="9">
        <v>0</v>
      </c>
      <c r="G184" s="9">
        <v>0</v>
      </c>
      <c r="H184" s="23">
        <v>158770.55000000002</v>
      </c>
      <c r="I184" s="23">
        <v>158770.55000000002</v>
      </c>
      <c r="J184" s="9">
        <f t="shared" si="2"/>
        <v>158770.55000000002</v>
      </c>
    </row>
    <row r="185" spans="2:10" ht="14.65" customHeight="1" x14ac:dyDescent="0.25">
      <c r="B185" t="s">
        <v>188</v>
      </c>
      <c r="C185" s="14"/>
      <c r="D185" s="15"/>
      <c r="E185" s="9">
        <v>0</v>
      </c>
      <c r="F185" s="9">
        <v>0</v>
      </c>
      <c r="G185" s="9">
        <v>0</v>
      </c>
      <c r="H185" s="23">
        <v>7181.7</v>
      </c>
      <c r="I185" s="23">
        <v>7181.7</v>
      </c>
      <c r="J185" s="9">
        <f t="shared" si="2"/>
        <v>7181.7</v>
      </c>
    </row>
    <row r="186" spans="2:10" ht="14.65" customHeight="1" x14ac:dyDescent="0.25">
      <c r="B186" t="s">
        <v>189</v>
      </c>
      <c r="C186" s="14"/>
      <c r="D186" s="15"/>
      <c r="E186" s="9">
        <v>0</v>
      </c>
      <c r="F186" s="9">
        <v>0</v>
      </c>
      <c r="G186" s="9">
        <v>0</v>
      </c>
      <c r="H186" s="23">
        <v>40675.979999999996</v>
      </c>
      <c r="I186" s="23">
        <v>40675.979999999996</v>
      </c>
      <c r="J186" s="9">
        <f t="shared" si="2"/>
        <v>40675.979999999996</v>
      </c>
    </row>
    <row r="187" spans="2:10" ht="14.65" customHeight="1" x14ac:dyDescent="0.25">
      <c r="B187" t="s">
        <v>190</v>
      </c>
      <c r="C187" s="14"/>
      <c r="D187" s="15"/>
      <c r="E187" s="9">
        <v>0</v>
      </c>
      <c r="F187" s="9">
        <v>0</v>
      </c>
      <c r="G187" s="9">
        <v>0</v>
      </c>
      <c r="H187" s="23">
        <v>18755.800000000003</v>
      </c>
      <c r="I187" s="23">
        <v>18755.800000000003</v>
      </c>
      <c r="J187" s="9">
        <f t="shared" si="2"/>
        <v>18755.800000000003</v>
      </c>
    </row>
    <row r="188" spans="2:10" ht="14.65" customHeight="1" x14ac:dyDescent="0.25">
      <c r="B188" t="s">
        <v>191</v>
      </c>
      <c r="C188" s="14"/>
      <c r="D188" s="15"/>
      <c r="E188" s="9">
        <v>0</v>
      </c>
      <c r="F188" s="9">
        <v>0</v>
      </c>
      <c r="G188" s="9">
        <v>0</v>
      </c>
      <c r="H188" s="23">
        <v>0</v>
      </c>
      <c r="I188" s="23">
        <v>0</v>
      </c>
      <c r="J188" s="9">
        <f t="shared" si="2"/>
        <v>0</v>
      </c>
    </row>
    <row r="189" spans="2:10" ht="14.65" customHeight="1" x14ac:dyDescent="0.25">
      <c r="B189" t="s">
        <v>192</v>
      </c>
      <c r="C189" s="14"/>
      <c r="D189" s="15"/>
      <c r="E189" s="9">
        <v>0</v>
      </c>
      <c r="F189" s="9">
        <v>0</v>
      </c>
      <c r="G189" s="9">
        <v>0</v>
      </c>
      <c r="H189" s="23">
        <v>250</v>
      </c>
      <c r="I189" s="23">
        <v>250</v>
      </c>
      <c r="J189" s="9">
        <f t="shared" si="2"/>
        <v>250</v>
      </c>
    </row>
    <row r="190" spans="2:10" ht="14.65" customHeight="1" x14ac:dyDescent="0.25">
      <c r="B190" t="s">
        <v>193</v>
      </c>
      <c r="C190" s="14"/>
      <c r="D190" s="15"/>
      <c r="E190" s="9">
        <v>0</v>
      </c>
      <c r="F190" s="9">
        <v>0</v>
      </c>
      <c r="G190" s="9">
        <v>0</v>
      </c>
      <c r="H190" s="23">
        <v>1375</v>
      </c>
      <c r="I190" s="23">
        <v>1375</v>
      </c>
      <c r="J190" s="9">
        <f t="shared" si="2"/>
        <v>1375</v>
      </c>
    </row>
    <row r="191" spans="2:10" ht="14.65" customHeight="1" x14ac:dyDescent="0.25">
      <c r="B191" t="s">
        <v>194</v>
      </c>
      <c r="C191" s="14"/>
      <c r="D191" s="15"/>
      <c r="E191" s="9">
        <v>0</v>
      </c>
      <c r="F191" s="9">
        <v>0</v>
      </c>
      <c r="G191" s="9">
        <v>0</v>
      </c>
      <c r="H191" s="23">
        <v>103410</v>
      </c>
      <c r="I191" s="23">
        <v>103410</v>
      </c>
      <c r="J191" s="9">
        <f t="shared" si="2"/>
        <v>103410</v>
      </c>
    </row>
    <row r="192" spans="2:10" ht="14.65" customHeight="1" x14ac:dyDescent="0.25">
      <c r="B192" t="s">
        <v>195</v>
      </c>
      <c r="C192" s="14"/>
      <c r="D192" s="15"/>
      <c r="E192" s="9">
        <v>0</v>
      </c>
      <c r="F192" s="9">
        <v>0</v>
      </c>
      <c r="G192" s="9">
        <v>0</v>
      </c>
      <c r="H192" s="23">
        <v>95169.98000000001</v>
      </c>
      <c r="I192" s="23">
        <v>95169.98000000001</v>
      </c>
      <c r="J192" s="9">
        <f t="shared" si="2"/>
        <v>95169.98000000001</v>
      </c>
    </row>
    <row r="193" spans="2:10" ht="14.65" customHeight="1" x14ac:dyDescent="0.25">
      <c r="B193" t="s">
        <v>196</v>
      </c>
      <c r="C193" s="14"/>
      <c r="D193" s="15"/>
      <c r="E193" s="9">
        <v>0</v>
      </c>
      <c r="F193" s="9">
        <v>0</v>
      </c>
      <c r="G193" s="9">
        <v>0</v>
      </c>
      <c r="H193" s="23">
        <v>9879.1200000000008</v>
      </c>
      <c r="I193" s="23">
        <v>9879.1200000000008</v>
      </c>
      <c r="J193" s="9">
        <f t="shared" si="2"/>
        <v>9879.1200000000008</v>
      </c>
    </row>
    <row r="194" spans="2:10" ht="14.65" customHeight="1" x14ac:dyDescent="0.25">
      <c r="B194" t="s">
        <v>197</v>
      </c>
      <c r="C194" s="14"/>
      <c r="D194" s="15"/>
      <c r="E194" s="9">
        <v>0</v>
      </c>
      <c r="F194" s="9">
        <v>0</v>
      </c>
      <c r="G194" s="9">
        <v>0</v>
      </c>
      <c r="H194" s="23">
        <v>0</v>
      </c>
      <c r="I194" s="23">
        <v>0</v>
      </c>
      <c r="J194" s="9">
        <f t="shared" si="2"/>
        <v>0</v>
      </c>
    </row>
    <row r="195" spans="2:10" ht="14.65" customHeight="1" x14ac:dyDescent="0.25">
      <c r="B195" t="s">
        <v>198</v>
      </c>
      <c r="C195" s="14"/>
      <c r="D195" s="15"/>
      <c r="E195" s="9">
        <v>0</v>
      </c>
      <c r="F195" s="9">
        <v>0</v>
      </c>
      <c r="G195" s="9">
        <v>0</v>
      </c>
      <c r="H195" s="23">
        <v>0</v>
      </c>
      <c r="I195" s="23">
        <v>0</v>
      </c>
      <c r="J195" s="9">
        <f t="shared" si="2"/>
        <v>0</v>
      </c>
    </row>
    <row r="196" spans="2:10" ht="14.65" customHeight="1" x14ac:dyDescent="0.25">
      <c r="B196" t="s">
        <v>199</v>
      </c>
      <c r="C196" s="14"/>
      <c r="D196" s="15"/>
      <c r="E196" s="9">
        <v>0</v>
      </c>
      <c r="F196" s="9">
        <v>0</v>
      </c>
      <c r="G196" s="9">
        <v>0</v>
      </c>
      <c r="H196" s="23">
        <v>0</v>
      </c>
      <c r="I196" s="23">
        <v>0</v>
      </c>
      <c r="J196" s="9">
        <f t="shared" si="2"/>
        <v>0</v>
      </c>
    </row>
    <row r="197" spans="2:10" ht="14.65" customHeight="1" x14ac:dyDescent="0.25">
      <c r="B197" t="s">
        <v>200</v>
      </c>
      <c r="C197" s="14"/>
      <c r="D197" s="15"/>
      <c r="E197" s="9">
        <v>0</v>
      </c>
      <c r="F197" s="9">
        <v>0</v>
      </c>
      <c r="G197" s="9">
        <v>0</v>
      </c>
      <c r="H197" s="23">
        <v>16495.559999999998</v>
      </c>
      <c r="I197" s="23">
        <v>16495.559999999998</v>
      </c>
      <c r="J197" s="9">
        <f t="shared" si="2"/>
        <v>16495.559999999998</v>
      </c>
    </row>
    <row r="198" spans="2:10" ht="14.65" customHeight="1" x14ac:dyDescent="0.25">
      <c r="B198" t="s">
        <v>201</v>
      </c>
      <c r="C198" s="14"/>
      <c r="D198" s="15"/>
      <c r="E198" s="9">
        <v>0</v>
      </c>
      <c r="F198" s="9">
        <v>0</v>
      </c>
      <c r="G198" s="9">
        <v>0</v>
      </c>
      <c r="H198" s="23">
        <v>0</v>
      </c>
      <c r="I198" s="23">
        <v>0</v>
      </c>
      <c r="J198" s="9">
        <f t="shared" si="2"/>
        <v>0</v>
      </c>
    </row>
    <row r="199" spans="2:10" ht="14.65" customHeight="1" x14ac:dyDescent="0.25">
      <c r="B199" t="s">
        <v>202</v>
      </c>
      <c r="C199" s="14"/>
      <c r="D199" s="15"/>
      <c r="E199" s="9">
        <v>0</v>
      </c>
      <c r="F199" s="9">
        <v>0</v>
      </c>
      <c r="G199" s="9">
        <v>0</v>
      </c>
      <c r="H199" s="23">
        <v>0</v>
      </c>
      <c r="I199" s="23">
        <v>0</v>
      </c>
      <c r="J199" s="9">
        <f t="shared" si="2"/>
        <v>0</v>
      </c>
    </row>
    <row r="200" spans="2:10" ht="14.65" customHeight="1" x14ac:dyDescent="0.25">
      <c r="B200" t="s">
        <v>203</v>
      </c>
      <c r="C200" s="14"/>
      <c r="D200" s="15"/>
      <c r="E200" s="9">
        <v>0</v>
      </c>
      <c r="F200" s="9">
        <v>0</v>
      </c>
      <c r="G200" s="9">
        <v>0</v>
      </c>
      <c r="H200" s="23">
        <v>1947</v>
      </c>
      <c r="I200" s="23">
        <v>1947</v>
      </c>
      <c r="J200" s="9">
        <f t="shared" si="2"/>
        <v>1947</v>
      </c>
    </row>
    <row r="201" spans="2:10" ht="14.65" customHeight="1" x14ac:dyDescent="0.25">
      <c r="B201" t="s">
        <v>204</v>
      </c>
      <c r="C201" s="14"/>
      <c r="D201" s="15"/>
      <c r="E201" s="9">
        <v>0</v>
      </c>
      <c r="F201" s="9">
        <v>0</v>
      </c>
      <c r="G201" s="9">
        <v>0</v>
      </c>
      <c r="H201" s="23">
        <v>182315.34</v>
      </c>
      <c r="I201" s="23">
        <v>182315.34</v>
      </c>
      <c r="J201" s="9">
        <f t="shared" si="2"/>
        <v>182315.34</v>
      </c>
    </row>
    <row r="202" spans="2:10" ht="14.65" customHeight="1" x14ac:dyDescent="0.25">
      <c r="B202" t="s">
        <v>205</v>
      </c>
      <c r="C202" s="14"/>
      <c r="D202" s="15"/>
      <c r="E202" s="9">
        <v>0</v>
      </c>
      <c r="F202" s="9">
        <v>0</v>
      </c>
      <c r="G202" s="9">
        <v>0</v>
      </c>
      <c r="H202" s="23">
        <v>0</v>
      </c>
      <c r="I202" s="23">
        <v>0</v>
      </c>
      <c r="J202" s="9">
        <f t="shared" ref="J202:J265" si="3">+I202-E202</f>
        <v>0</v>
      </c>
    </row>
    <row r="203" spans="2:10" ht="14.65" customHeight="1" x14ac:dyDescent="0.25">
      <c r="B203" t="s">
        <v>206</v>
      </c>
      <c r="C203" s="14"/>
      <c r="D203" s="15"/>
      <c r="E203" s="9">
        <v>0</v>
      </c>
      <c r="F203" s="9">
        <v>0</v>
      </c>
      <c r="G203" s="9">
        <v>0</v>
      </c>
      <c r="H203" s="23">
        <v>0</v>
      </c>
      <c r="I203" s="23">
        <v>0</v>
      </c>
      <c r="J203" s="9">
        <f t="shared" si="3"/>
        <v>0</v>
      </c>
    </row>
    <row r="204" spans="2:10" ht="14.65" customHeight="1" x14ac:dyDescent="0.25">
      <c r="B204" t="s">
        <v>207</v>
      </c>
      <c r="C204" s="14"/>
      <c r="D204" s="15"/>
      <c r="E204" s="9">
        <v>0</v>
      </c>
      <c r="F204" s="9">
        <v>0</v>
      </c>
      <c r="G204" s="9">
        <v>0</v>
      </c>
      <c r="H204" s="23">
        <v>9076.11</v>
      </c>
      <c r="I204" s="23">
        <v>9076.11</v>
      </c>
      <c r="J204" s="9">
        <f t="shared" si="3"/>
        <v>9076.11</v>
      </c>
    </row>
    <row r="205" spans="2:10" ht="14.65" customHeight="1" x14ac:dyDescent="0.25">
      <c r="B205" t="s">
        <v>208</v>
      </c>
      <c r="C205" s="14"/>
      <c r="D205" s="15"/>
      <c r="E205" s="9">
        <v>0</v>
      </c>
      <c r="F205" s="9">
        <v>0</v>
      </c>
      <c r="G205" s="9">
        <v>0</v>
      </c>
      <c r="H205" s="23">
        <v>0</v>
      </c>
      <c r="I205" s="23">
        <v>0</v>
      </c>
      <c r="J205" s="9">
        <f t="shared" si="3"/>
        <v>0</v>
      </c>
    </row>
    <row r="206" spans="2:10" ht="14.65" customHeight="1" x14ac:dyDescent="0.25">
      <c r="B206" t="s">
        <v>209</v>
      </c>
      <c r="C206" s="14"/>
      <c r="D206" s="15"/>
      <c r="E206" s="9">
        <v>0</v>
      </c>
      <c r="F206" s="9">
        <v>0</v>
      </c>
      <c r="G206" s="9">
        <v>0</v>
      </c>
      <c r="H206" s="23">
        <v>17516</v>
      </c>
      <c r="I206" s="23">
        <v>17516</v>
      </c>
      <c r="J206" s="9">
        <f t="shared" si="3"/>
        <v>17516</v>
      </c>
    </row>
    <row r="207" spans="2:10" ht="14.65" customHeight="1" x14ac:dyDescent="0.25">
      <c r="B207" t="s">
        <v>210</v>
      </c>
      <c r="C207" s="14"/>
      <c r="D207" s="15"/>
      <c r="E207" s="9">
        <v>0</v>
      </c>
      <c r="F207" s="9">
        <v>0</v>
      </c>
      <c r="G207" s="9">
        <v>0</v>
      </c>
      <c r="H207" s="23">
        <v>57774.640000000007</v>
      </c>
      <c r="I207" s="23">
        <v>57774.640000000007</v>
      </c>
      <c r="J207" s="9">
        <f t="shared" si="3"/>
        <v>57774.640000000007</v>
      </c>
    </row>
    <row r="208" spans="2:10" ht="14.65" customHeight="1" x14ac:dyDescent="0.25">
      <c r="B208" t="s">
        <v>211</v>
      </c>
      <c r="C208" s="14"/>
      <c r="D208" s="15"/>
      <c r="E208" s="9">
        <v>0</v>
      </c>
      <c r="F208" s="9">
        <v>0</v>
      </c>
      <c r="G208" s="9">
        <v>0</v>
      </c>
      <c r="H208" s="23">
        <v>67167</v>
      </c>
      <c r="I208" s="23">
        <v>67167</v>
      </c>
      <c r="J208" s="9">
        <f t="shared" si="3"/>
        <v>67167</v>
      </c>
    </row>
    <row r="209" spans="2:10" ht="14.65" customHeight="1" x14ac:dyDescent="0.25">
      <c r="B209" t="s">
        <v>212</v>
      </c>
      <c r="C209" s="14"/>
      <c r="D209" s="15"/>
      <c r="E209" s="9">
        <v>0</v>
      </c>
      <c r="F209" s="9">
        <v>0</v>
      </c>
      <c r="G209" s="9">
        <v>0</v>
      </c>
      <c r="H209" s="23">
        <v>200221.31</v>
      </c>
      <c r="I209" s="23">
        <v>200221.31</v>
      </c>
      <c r="J209" s="9">
        <f t="shared" si="3"/>
        <v>200221.31</v>
      </c>
    </row>
    <row r="210" spans="2:10" ht="14.65" customHeight="1" x14ac:dyDescent="0.25">
      <c r="B210" t="s">
        <v>213</v>
      </c>
      <c r="C210" s="14"/>
      <c r="D210" s="15"/>
      <c r="E210" s="9">
        <v>0</v>
      </c>
      <c r="F210" s="9">
        <v>0</v>
      </c>
      <c r="G210" s="9">
        <v>0</v>
      </c>
      <c r="H210" s="23">
        <v>2537.5</v>
      </c>
      <c r="I210" s="23">
        <v>2537.5</v>
      </c>
      <c r="J210" s="9">
        <f t="shared" si="3"/>
        <v>2537.5</v>
      </c>
    </row>
    <row r="211" spans="2:10" ht="14.65" customHeight="1" x14ac:dyDescent="0.25">
      <c r="B211" t="s">
        <v>214</v>
      </c>
      <c r="C211" s="14"/>
      <c r="D211" s="15"/>
      <c r="E211" s="9">
        <v>0</v>
      </c>
      <c r="F211" s="9">
        <v>0</v>
      </c>
      <c r="G211" s="9">
        <v>0</v>
      </c>
      <c r="H211" s="23">
        <v>0</v>
      </c>
      <c r="I211" s="23">
        <v>0</v>
      </c>
      <c r="J211" s="9">
        <f t="shared" si="3"/>
        <v>0</v>
      </c>
    </row>
    <row r="212" spans="2:10" ht="14.65" customHeight="1" x14ac:dyDescent="0.25">
      <c r="B212" t="s">
        <v>215</v>
      </c>
      <c r="C212" s="14"/>
      <c r="D212" s="15"/>
      <c r="E212" s="9">
        <v>0</v>
      </c>
      <c r="F212" s="9">
        <v>0</v>
      </c>
      <c r="G212" s="9">
        <v>0</v>
      </c>
      <c r="H212" s="23">
        <v>0</v>
      </c>
      <c r="I212" s="23">
        <v>0</v>
      </c>
      <c r="J212" s="9">
        <f t="shared" si="3"/>
        <v>0</v>
      </c>
    </row>
    <row r="213" spans="2:10" ht="14.65" customHeight="1" x14ac:dyDescent="0.25">
      <c r="B213" t="s">
        <v>216</v>
      </c>
      <c r="C213" s="14"/>
      <c r="D213" s="15"/>
      <c r="E213" s="9">
        <v>0</v>
      </c>
      <c r="F213" s="9">
        <v>0</v>
      </c>
      <c r="G213" s="9">
        <v>0</v>
      </c>
      <c r="H213" s="23">
        <v>77625</v>
      </c>
      <c r="I213" s="23">
        <v>77625</v>
      </c>
      <c r="J213" s="9">
        <f t="shared" si="3"/>
        <v>77625</v>
      </c>
    </row>
    <row r="214" spans="2:10" ht="14.65" customHeight="1" x14ac:dyDescent="0.25">
      <c r="B214" t="s">
        <v>217</v>
      </c>
      <c r="C214" s="14"/>
      <c r="D214" s="15"/>
      <c r="E214" s="9">
        <v>0</v>
      </c>
      <c r="F214" s="9">
        <v>0</v>
      </c>
      <c r="G214" s="9">
        <v>0</v>
      </c>
      <c r="H214" s="23">
        <v>270160.88</v>
      </c>
      <c r="I214" s="23">
        <v>270160.88</v>
      </c>
      <c r="J214" s="9">
        <f t="shared" si="3"/>
        <v>270160.88</v>
      </c>
    </row>
    <row r="215" spans="2:10" ht="14.65" customHeight="1" x14ac:dyDescent="0.25">
      <c r="B215" t="s">
        <v>218</v>
      </c>
      <c r="C215" s="14"/>
      <c r="D215" s="15"/>
      <c r="E215" s="9">
        <v>0</v>
      </c>
      <c r="F215" s="9">
        <v>0</v>
      </c>
      <c r="G215" s="9">
        <v>0</v>
      </c>
      <c r="H215" s="23">
        <v>44628.909999999996</v>
      </c>
      <c r="I215" s="23">
        <v>44628.909999999996</v>
      </c>
      <c r="J215" s="9">
        <f t="shared" si="3"/>
        <v>44628.909999999996</v>
      </c>
    </row>
    <row r="216" spans="2:10" ht="14.65" customHeight="1" x14ac:dyDescent="0.25">
      <c r="B216" t="s">
        <v>219</v>
      </c>
      <c r="C216" s="14"/>
      <c r="D216" s="15"/>
      <c r="E216" s="9">
        <v>0</v>
      </c>
      <c r="F216" s="9">
        <v>0</v>
      </c>
      <c r="G216" s="9">
        <v>0</v>
      </c>
      <c r="H216" s="23">
        <v>10624.799999999997</v>
      </c>
      <c r="I216" s="23">
        <v>10624.799999999997</v>
      </c>
      <c r="J216" s="9">
        <f t="shared" si="3"/>
        <v>10624.799999999997</v>
      </c>
    </row>
    <row r="217" spans="2:10" ht="14.65" customHeight="1" x14ac:dyDescent="0.25">
      <c r="B217" t="s">
        <v>220</v>
      </c>
      <c r="C217" s="14"/>
      <c r="D217" s="15"/>
      <c r="E217" s="9">
        <v>0</v>
      </c>
      <c r="F217" s="9">
        <v>0</v>
      </c>
      <c r="G217" s="9">
        <v>0</v>
      </c>
      <c r="H217" s="23">
        <v>90250</v>
      </c>
      <c r="I217" s="23">
        <v>90250</v>
      </c>
      <c r="J217" s="9">
        <f t="shared" si="3"/>
        <v>90250</v>
      </c>
    </row>
    <row r="218" spans="2:10" ht="14.65" customHeight="1" x14ac:dyDescent="0.25">
      <c r="B218" t="s">
        <v>221</v>
      </c>
      <c r="C218" s="14"/>
      <c r="D218" s="15"/>
      <c r="E218" s="9">
        <v>0</v>
      </c>
      <c r="F218" s="9">
        <v>0</v>
      </c>
      <c r="G218" s="9">
        <v>0</v>
      </c>
      <c r="H218" s="23">
        <v>92127</v>
      </c>
      <c r="I218" s="23">
        <v>92127</v>
      </c>
      <c r="J218" s="9">
        <f t="shared" si="3"/>
        <v>92127</v>
      </c>
    </row>
    <row r="219" spans="2:10" ht="14.65" customHeight="1" x14ac:dyDescent="0.25">
      <c r="B219" t="s">
        <v>222</v>
      </c>
      <c r="C219" s="14"/>
      <c r="D219" s="15"/>
      <c r="E219" s="9">
        <v>0</v>
      </c>
      <c r="F219" s="9">
        <v>0</v>
      </c>
      <c r="G219" s="9">
        <v>0</v>
      </c>
      <c r="H219" s="23">
        <v>0</v>
      </c>
      <c r="I219" s="23">
        <v>0</v>
      </c>
      <c r="J219" s="9">
        <f t="shared" si="3"/>
        <v>0</v>
      </c>
    </row>
    <row r="220" spans="2:10" ht="14.65" customHeight="1" x14ac:dyDescent="0.25">
      <c r="B220" t="s">
        <v>223</v>
      </c>
      <c r="C220" s="14"/>
      <c r="D220" s="15"/>
      <c r="E220" s="9">
        <v>0</v>
      </c>
      <c r="F220" s="9">
        <v>0</v>
      </c>
      <c r="G220" s="9">
        <v>0</v>
      </c>
      <c r="H220" s="23">
        <v>32033.75</v>
      </c>
      <c r="I220" s="23">
        <v>32033.75</v>
      </c>
      <c r="J220" s="9">
        <f t="shared" si="3"/>
        <v>32033.75</v>
      </c>
    </row>
    <row r="221" spans="2:10" ht="14.65" customHeight="1" x14ac:dyDescent="0.25">
      <c r="B221" t="s">
        <v>224</v>
      </c>
      <c r="C221" s="14"/>
      <c r="D221" s="15"/>
      <c r="E221" s="9">
        <v>0</v>
      </c>
      <c r="F221" s="9">
        <v>0</v>
      </c>
      <c r="G221" s="9">
        <v>0</v>
      </c>
      <c r="H221" s="23">
        <v>41313</v>
      </c>
      <c r="I221" s="23">
        <v>41313</v>
      </c>
      <c r="J221" s="9">
        <f t="shared" si="3"/>
        <v>41313</v>
      </c>
    </row>
    <row r="222" spans="2:10" ht="14.65" customHeight="1" x14ac:dyDescent="0.25">
      <c r="B222" t="s">
        <v>225</v>
      </c>
      <c r="C222" s="14"/>
      <c r="D222" s="15"/>
      <c r="E222" s="9">
        <v>0</v>
      </c>
      <c r="F222" s="9">
        <v>0</v>
      </c>
      <c r="G222" s="9">
        <v>0</v>
      </c>
      <c r="H222" s="23">
        <v>0</v>
      </c>
      <c r="I222" s="23">
        <v>0</v>
      </c>
      <c r="J222" s="9">
        <f t="shared" si="3"/>
        <v>0</v>
      </c>
    </row>
    <row r="223" spans="2:10" ht="14.65" customHeight="1" x14ac:dyDescent="0.25">
      <c r="B223" t="s">
        <v>226</v>
      </c>
      <c r="C223" s="14"/>
      <c r="D223" s="15"/>
      <c r="E223" s="9">
        <v>0</v>
      </c>
      <c r="F223" s="9">
        <v>0</v>
      </c>
      <c r="G223" s="9">
        <v>0</v>
      </c>
      <c r="H223" s="23">
        <v>109515.11</v>
      </c>
      <c r="I223" s="23">
        <v>109515.11</v>
      </c>
      <c r="J223" s="9">
        <f t="shared" si="3"/>
        <v>109515.11</v>
      </c>
    </row>
    <row r="224" spans="2:10" ht="14.65" customHeight="1" x14ac:dyDescent="0.25">
      <c r="B224" t="s">
        <v>227</v>
      </c>
      <c r="C224" s="14"/>
      <c r="D224" s="15"/>
      <c r="E224" s="9">
        <v>0</v>
      </c>
      <c r="F224" s="9">
        <v>0</v>
      </c>
      <c r="G224" s="9">
        <v>0</v>
      </c>
      <c r="H224" s="23">
        <v>25280</v>
      </c>
      <c r="I224" s="23">
        <v>25280</v>
      </c>
      <c r="J224" s="9">
        <f t="shared" si="3"/>
        <v>25280</v>
      </c>
    </row>
    <row r="225" spans="2:10" ht="14.65" customHeight="1" x14ac:dyDescent="0.25">
      <c r="B225" t="s">
        <v>228</v>
      </c>
      <c r="C225" s="14"/>
      <c r="D225" s="15"/>
      <c r="E225" s="9">
        <v>0</v>
      </c>
      <c r="F225" s="9">
        <v>0</v>
      </c>
      <c r="G225" s="9">
        <v>0</v>
      </c>
      <c r="H225" s="23">
        <v>0</v>
      </c>
      <c r="I225" s="23">
        <v>0</v>
      </c>
      <c r="J225" s="9">
        <f t="shared" si="3"/>
        <v>0</v>
      </c>
    </row>
    <row r="226" spans="2:10" ht="14.65" customHeight="1" x14ac:dyDescent="0.25">
      <c r="B226" t="s">
        <v>229</v>
      </c>
      <c r="C226" s="14"/>
      <c r="D226" s="15"/>
      <c r="E226" s="9">
        <v>0</v>
      </c>
      <c r="F226" s="9">
        <v>0</v>
      </c>
      <c r="G226" s="9">
        <v>0</v>
      </c>
      <c r="H226" s="23">
        <v>25020.000000000004</v>
      </c>
      <c r="I226" s="23">
        <v>25020.000000000004</v>
      </c>
      <c r="J226" s="9">
        <f t="shared" si="3"/>
        <v>25020.000000000004</v>
      </c>
    </row>
    <row r="227" spans="2:10" ht="14.65" customHeight="1" x14ac:dyDescent="0.25">
      <c r="B227" t="s">
        <v>230</v>
      </c>
      <c r="C227" s="14"/>
      <c r="D227" s="15"/>
      <c r="E227" s="9">
        <v>0</v>
      </c>
      <c r="F227" s="9">
        <v>0</v>
      </c>
      <c r="G227" s="9">
        <v>0</v>
      </c>
      <c r="H227" s="23">
        <v>-75437.06</v>
      </c>
      <c r="I227" s="23">
        <v>-75437.06</v>
      </c>
      <c r="J227" s="9">
        <f t="shared" si="3"/>
        <v>-75437.06</v>
      </c>
    </row>
    <row r="228" spans="2:10" ht="14.65" customHeight="1" x14ac:dyDescent="0.25">
      <c r="B228" t="s">
        <v>231</v>
      </c>
      <c r="C228" s="14"/>
      <c r="D228" s="15"/>
      <c r="E228" s="9">
        <v>0</v>
      </c>
      <c r="F228" s="9">
        <v>0</v>
      </c>
      <c r="G228" s="9">
        <v>0</v>
      </c>
      <c r="H228" s="23">
        <v>538072.25</v>
      </c>
      <c r="I228" s="23">
        <v>538072.25</v>
      </c>
      <c r="J228" s="9">
        <f t="shared" si="3"/>
        <v>538072.25</v>
      </c>
    </row>
    <row r="229" spans="2:10" ht="14.65" customHeight="1" x14ac:dyDescent="0.25">
      <c r="B229" t="s">
        <v>232</v>
      </c>
      <c r="C229" s="14"/>
      <c r="D229" s="15"/>
      <c r="E229" s="9">
        <v>0</v>
      </c>
      <c r="F229" s="9">
        <v>0</v>
      </c>
      <c r="G229" s="9">
        <v>0</v>
      </c>
      <c r="H229" s="23">
        <v>-1771420.84</v>
      </c>
      <c r="I229" s="23">
        <v>-1771420.84</v>
      </c>
      <c r="J229" s="9">
        <f t="shared" si="3"/>
        <v>-1771420.84</v>
      </c>
    </row>
    <row r="230" spans="2:10" ht="14.65" customHeight="1" x14ac:dyDescent="0.25">
      <c r="B230" t="s">
        <v>233</v>
      </c>
      <c r="C230" s="14"/>
      <c r="D230" s="15"/>
      <c r="E230" s="9">
        <v>0</v>
      </c>
      <c r="F230" s="9">
        <v>0</v>
      </c>
      <c r="G230" s="9">
        <v>0</v>
      </c>
      <c r="H230" s="23">
        <v>0</v>
      </c>
      <c r="I230" s="23">
        <v>0</v>
      </c>
      <c r="J230" s="9">
        <f t="shared" si="3"/>
        <v>0</v>
      </c>
    </row>
    <row r="231" spans="2:10" ht="14.65" customHeight="1" x14ac:dyDescent="0.25">
      <c r="B231" t="s">
        <v>234</v>
      </c>
      <c r="C231" s="14"/>
      <c r="D231" s="15"/>
      <c r="E231" s="9">
        <v>0</v>
      </c>
      <c r="F231" s="9">
        <v>0</v>
      </c>
      <c r="G231" s="9">
        <v>0</v>
      </c>
      <c r="H231" s="23">
        <v>0</v>
      </c>
      <c r="I231" s="23">
        <v>0</v>
      </c>
      <c r="J231" s="9">
        <f t="shared" si="3"/>
        <v>0</v>
      </c>
    </row>
    <row r="232" spans="2:10" ht="14.65" customHeight="1" x14ac:dyDescent="0.25">
      <c r="B232" t="s">
        <v>235</v>
      </c>
      <c r="C232" s="14"/>
      <c r="D232" s="15"/>
      <c r="E232" s="9">
        <v>0</v>
      </c>
      <c r="F232" s="9">
        <v>0</v>
      </c>
      <c r="G232" s="9">
        <v>0</v>
      </c>
      <c r="H232" s="23">
        <v>0</v>
      </c>
      <c r="I232" s="23">
        <v>0</v>
      </c>
      <c r="J232" s="9">
        <f t="shared" si="3"/>
        <v>0</v>
      </c>
    </row>
    <row r="233" spans="2:10" ht="14.65" customHeight="1" x14ac:dyDescent="0.25">
      <c r="B233" t="s">
        <v>236</v>
      </c>
      <c r="C233" s="14"/>
      <c r="D233" s="15"/>
      <c r="E233" s="9">
        <v>0</v>
      </c>
      <c r="F233" s="9">
        <v>0</v>
      </c>
      <c r="G233" s="9">
        <v>0</v>
      </c>
      <c r="H233" s="23">
        <v>128185.5</v>
      </c>
      <c r="I233" s="23">
        <v>128185.5</v>
      </c>
      <c r="J233" s="9">
        <f t="shared" si="3"/>
        <v>128185.5</v>
      </c>
    </row>
    <row r="234" spans="2:10" ht="14.65" customHeight="1" x14ac:dyDescent="0.25">
      <c r="B234" t="s">
        <v>237</v>
      </c>
      <c r="C234" s="14"/>
      <c r="D234" s="15"/>
      <c r="E234" s="9">
        <v>0</v>
      </c>
      <c r="F234" s="9">
        <v>0</v>
      </c>
      <c r="G234" s="9">
        <v>0</v>
      </c>
      <c r="H234" s="23">
        <v>124333.26</v>
      </c>
      <c r="I234" s="23">
        <v>124333.26</v>
      </c>
      <c r="J234" s="9">
        <f t="shared" si="3"/>
        <v>124333.26</v>
      </c>
    </row>
    <row r="235" spans="2:10" ht="14.65" customHeight="1" x14ac:dyDescent="0.25">
      <c r="B235" t="s">
        <v>238</v>
      </c>
      <c r="C235" s="14"/>
      <c r="D235" s="15"/>
      <c r="E235" s="9">
        <v>0</v>
      </c>
      <c r="F235" s="9">
        <v>0</v>
      </c>
      <c r="G235" s="9">
        <v>0</v>
      </c>
      <c r="H235" s="23">
        <v>135105</v>
      </c>
      <c r="I235" s="23">
        <v>135105</v>
      </c>
      <c r="J235" s="9">
        <f t="shared" si="3"/>
        <v>135105</v>
      </c>
    </row>
    <row r="236" spans="2:10" ht="14.65" customHeight="1" x14ac:dyDescent="0.25">
      <c r="B236" t="s">
        <v>239</v>
      </c>
      <c r="C236" s="14"/>
      <c r="D236" s="15"/>
      <c r="E236" s="9">
        <v>0</v>
      </c>
      <c r="F236" s="9">
        <v>0</v>
      </c>
      <c r="G236" s="9">
        <v>0</v>
      </c>
      <c r="H236" s="23">
        <v>-25304.66</v>
      </c>
      <c r="I236" s="23">
        <v>-25304.66</v>
      </c>
      <c r="J236" s="9">
        <f t="shared" si="3"/>
        <v>-25304.66</v>
      </c>
    </row>
    <row r="237" spans="2:10" ht="14.65" customHeight="1" x14ac:dyDescent="0.25">
      <c r="B237" t="s">
        <v>240</v>
      </c>
      <c r="C237" s="14"/>
      <c r="D237" s="15"/>
      <c r="E237" s="9">
        <v>0</v>
      </c>
      <c r="F237" s="9">
        <v>0</v>
      </c>
      <c r="G237" s="9">
        <v>0</v>
      </c>
      <c r="H237" s="23">
        <v>2609.4</v>
      </c>
      <c r="I237" s="23">
        <v>2609.4</v>
      </c>
      <c r="J237" s="9">
        <f t="shared" si="3"/>
        <v>2609.4</v>
      </c>
    </row>
    <row r="238" spans="2:10" ht="14.65" customHeight="1" x14ac:dyDescent="0.25">
      <c r="B238" t="s">
        <v>241</v>
      </c>
      <c r="C238" s="14"/>
      <c r="D238" s="15"/>
      <c r="E238" s="9">
        <v>0</v>
      </c>
      <c r="F238" s="9">
        <v>0</v>
      </c>
      <c r="G238" s="9">
        <v>0</v>
      </c>
      <c r="H238" s="23">
        <v>11207</v>
      </c>
      <c r="I238" s="23">
        <v>11207</v>
      </c>
      <c r="J238" s="9">
        <f t="shared" si="3"/>
        <v>11207</v>
      </c>
    </row>
    <row r="239" spans="2:10" ht="14.65" customHeight="1" x14ac:dyDescent="0.25">
      <c r="B239" t="s">
        <v>242</v>
      </c>
      <c r="C239" s="14"/>
      <c r="D239" s="15"/>
      <c r="E239" s="9">
        <v>0</v>
      </c>
      <c r="F239" s="9">
        <v>0</v>
      </c>
      <c r="G239" s="9">
        <v>0</v>
      </c>
      <c r="H239" s="23">
        <v>102765.21</v>
      </c>
      <c r="I239" s="23">
        <v>102765.21</v>
      </c>
      <c r="J239" s="9">
        <f t="shared" si="3"/>
        <v>102765.21</v>
      </c>
    </row>
    <row r="240" spans="2:10" ht="14.65" customHeight="1" x14ac:dyDescent="0.25">
      <c r="B240" t="s">
        <v>243</v>
      </c>
      <c r="C240" s="14"/>
      <c r="D240" s="15"/>
      <c r="E240" s="9">
        <v>0</v>
      </c>
      <c r="F240" s="9">
        <v>0</v>
      </c>
      <c r="G240" s="9">
        <v>0</v>
      </c>
      <c r="H240" s="23">
        <v>24687.300000000003</v>
      </c>
      <c r="I240" s="23">
        <v>24687.300000000003</v>
      </c>
      <c r="J240" s="9">
        <f t="shared" si="3"/>
        <v>24687.300000000003</v>
      </c>
    </row>
    <row r="241" spans="2:10" ht="14.65" customHeight="1" x14ac:dyDescent="0.25">
      <c r="B241" t="s">
        <v>244</v>
      </c>
      <c r="C241" s="14"/>
      <c r="D241" s="15"/>
      <c r="E241" s="9">
        <v>0</v>
      </c>
      <c r="F241" s="9">
        <v>0</v>
      </c>
      <c r="G241" s="9">
        <v>0</v>
      </c>
      <c r="H241" s="23">
        <v>14445.449999999999</v>
      </c>
      <c r="I241" s="23">
        <v>14445.449999999999</v>
      </c>
      <c r="J241" s="9">
        <f t="shared" si="3"/>
        <v>14445.449999999999</v>
      </c>
    </row>
    <row r="242" spans="2:10" ht="14.65" customHeight="1" x14ac:dyDescent="0.25">
      <c r="B242" t="s">
        <v>245</v>
      </c>
      <c r="C242" s="14"/>
      <c r="D242" s="15"/>
      <c r="E242" s="9">
        <v>0</v>
      </c>
      <c r="F242" s="9">
        <v>0</v>
      </c>
      <c r="G242" s="9">
        <v>0</v>
      </c>
      <c r="H242" s="23">
        <v>724</v>
      </c>
      <c r="I242" s="23">
        <v>724</v>
      </c>
      <c r="J242" s="9">
        <f t="shared" si="3"/>
        <v>724</v>
      </c>
    </row>
    <row r="243" spans="2:10" ht="14.65" customHeight="1" x14ac:dyDescent="0.25">
      <c r="B243" t="s">
        <v>246</v>
      </c>
      <c r="C243" s="14"/>
      <c r="D243" s="15"/>
      <c r="E243" s="9">
        <v>0</v>
      </c>
      <c r="F243" s="9">
        <v>0</v>
      </c>
      <c r="G243" s="9">
        <v>0</v>
      </c>
      <c r="H243" s="23">
        <v>2971.15</v>
      </c>
      <c r="I243" s="23">
        <v>2971.15</v>
      </c>
      <c r="J243" s="9">
        <f t="shared" si="3"/>
        <v>2971.15</v>
      </c>
    </row>
    <row r="244" spans="2:10" ht="14.65" customHeight="1" x14ac:dyDescent="0.25">
      <c r="B244" t="s">
        <v>247</v>
      </c>
      <c r="C244" s="14"/>
      <c r="D244" s="15"/>
      <c r="E244" s="9">
        <v>0</v>
      </c>
      <c r="F244" s="9">
        <v>0</v>
      </c>
      <c r="G244" s="9">
        <v>0</v>
      </c>
      <c r="H244" s="23">
        <v>0</v>
      </c>
      <c r="I244" s="23">
        <v>0</v>
      </c>
      <c r="J244" s="9">
        <f t="shared" si="3"/>
        <v>0</v>
      </c>
    </row>
    <row r="245" spans="2:10" ht="14.65" customHeight="1" x14ac:dyDescent="0.25">
      <c r="B245" t="s">
        <v>248</v>
      </c>
      <c r="C245" s="14"/>
      <c r="D245" s="15"/>
      <c r="E245" s="9">
        <v>0</v>
      </c>
      <c r="F245" s="9">
        <v>0</v>
      </c>
      <c r="G245" s="9">
        <v>0</v>
      </c>
      <c r="H245" s="23">
        <v>873.68</v>
      </c>
      <c r="I245" s="23">
        <v>873.68</v>
      </c>
      <c r="J245" s="9">
        <f t="shared" si="3"/>
        <v>873.68</v>
      </c>
    </row>
    <row r="246" spans="2:10" ht="14.65" customHeight="1" x14ac:dyDescent="0.25">
      <c r="B246" t="s">
        <v>249</v>
      </c>
      <c r="C246" s="14"/>
      <c r="D246" s="15"/>
      <c r="E246" s="9">
        <v>0</v>
      </c>
      <c r="F246" s="9">
        <v>0</v>
      </c>
      <c r="G246" s="9">
        <v>0</v>
      </c>
      <c r="H246" s="23">
        <v>0</v>
      </c>
      <c r="I246" s="23">
        <v>0</v>
      </c>
      <c r="J246" s="9">
        <f t="shared" si="3"/>
        <v>0</v>
      </c>
    </row>
    <row r="247" spans="2:10" ht="14.65" customHeight="1" x14ac:dyDescent="0.25">
      <c r="B247" t="s">
        <v>250</v>
      </c>
      <c r="C247" s="14"/>
      <c r="D247" s="15"/>
      <c r="E247" s="9">
        <v>0</v>
      </c>
      <c r="F247" s="9">
        <v>0</v>
      </c>
      <c r="G247" s="9">
        <v>0</v>
      </c>
      <c r="H247" s="23">
        <v>61833.69000000001</v>
      </c>
      <c r="I247" s="23">
        <v>61833.69000000001</v>
      </c>
      <c r="J247" s="9">
        <f t="shared" si="3"/>
        <v>61833.69000000001</v>
      </c>
    </row>
    <row r="248" spans="2:10" ht="14.65" customHeight="1" x14ac:dyDescent="0.25">
      <c r="B248" t="s">
        <v>251</v>
      </c>
      <c r="C248" s="14"/>
      <c r="D248" s="15"/>
      <c r="E248" s="9">
        <v>0</v>
      </c>
      <c r="F248" s="9">
        <v>0</v>
      </c>
      <c r="G248" s="9">
        <v>0</v>
      </c>
      <c r="H248" s="23">
        <v>-213951.46000000002</v>
      </c>
      <c r="I248" s="23">
        <v>-213951.46000000002</v>
      </c>
      <c r="J248" s="9">
        <f t="shared" si="3"/>
        <v>-213951.46000000002</v>
      </c>
    </row>
    <row r="249" spans="2:10" ht="14.65" customHeight="1" x14ac:dyDescent="0.25">
      <c r="B249" t="s">
        <v>252</v>
      </c>
      <c r="C249" s="14"/>
      <c r="D249" s="15"/>
      <c r="E249" s="9">
        <v>0</v>
      </c>
      <c r="F249" s="9">
        <v>0</v>
      </c>
      <c r="G249" s="9">
        <v>0</v>
      </c>
      <c r="H249" s="23">
        <v>6979.8</v>
      </c>
      <c r="I249" s="23">
        <v>6979.8</v>
      </c>
      <c r="J249" s="9">
        <f t="shared" si="3"/>
        <v>6979.8</v>
      </c>
    </row>
    <row r="250" spans="2:10" ht="14.65" customHeight="1" x14ac:dyDescent="0.25">
      <c r="B250" t="s">
        <v>253</v>
      </c>
      <c r="C250" s="14"/>
      <c r="D250" s="15"/>
      <c r="E250" s="9">
        <v>0</v>
      </c>
      <c r="F250" s="9">
        <v>0</v>
      </c>
      <c r="G250" s="9">
        <v>0</v>
      </c>
      <c r="H250" s="23">
        <v>1627.47</v>
      </c>
      <c r="I250" s="23">
        <v>1627.47</v>
      </c>
      <c r="J250" s="9">
        <f t="shared" si="3"/>
        <v>1627.47</v>
      </c>
    </row>
    <row r="251" spans="2:10" ht="14.65" customHeight="1" x14ac:dyDescent="0.25">
      <c r="B251" t="s">
        <v>254</v>
      </c>
      <c r="C251" s="14"/>
      <c r="D251" s="15"/>
      <c r="E251" s="9">
        <v>0</v>
      </c>
      <c r="F251" s="9">
        <v>0</v>
      </c>
      <c r="G251" s="9">
        <v>0</v>
      </c>
      <c r="H251" s="23">
        <v>108.75</v>
      </c>
      <c r="I251" s="23">
        <v>108.75</v>
      </c>
      <c r="J251" s="9">
        <f t="shared" si="3"/>
        <v>108.75</v>
      </c>
    </row>
    <row r="252" spans="2:10" ht="14.65" customHeight="1" x14ac:dyDescent="0.25">
      <c r="B252" t="s">
        <v>255</v>
      </c>
      <c r="C252" s="14"/>
      <c r="D252" s="15"/>
      <c r="E252" s="9">
        <v>0</v>
      </c>
      <c r="F252" s="9">
        <v>0</v>
      </c>
      <c r="G252" s="9">
        <v>0</v>
      </c>
      <c r="H252" s="23">
        <v>5.0999999999999996</v>
      </c>
      <c r="I252" s="23">
        <v>5.0999999999999996</v>
      </c>
      <c r="J252" s="9">
        <f t="shared" si="3"/>
        <v>5.0999999999999996</v>
      </c>
    </row>
    <row r="253" spans="2:10" ht="14.65" customHeight="1" x14ac:dyDescent="0.25">
      <c r="B253" t="s">
        <v>256</v>
      </c>
      <c r="C253" s="14"/>
      <c r="D253" s="15"/>
      <c r="E253" s="9">
        <v>0</v>
      </c>
      <c r="F253" s="9">
        <v>0</v>
      </c>
      <c r="G253" s="9">
        <v>0</v>
      </c>
      <c r="H253" s="23">
        <v>633.5</v>
      </c>
      <c r="I253" s="23">
        <v>633.5</v>
      </c>
      <c r="J253" s="9">
        <f t="shared" si="3"/>
        <v>633.5</v>
      </c>
    </row>
    <row r="254" spans="2:10" ht="14.65" customHeight="1" x14ac:dyDescent="0.25">
      <c r="B254" t="s">
        <v>257</v>
      </c>
      <c r="C254" s="14"/>
      <c r="D254" s="15"/>
      <c r="E254" s="9">
        <v>0</v>
      </c>
      <c r="F254" s="9">
        <v>0</v>
      </c>
      <c r="G254" s="9">
        <v>0</v>
      </c>
      <c r="H254" s="23">
        <v>0</v>
      </c>
      <c r="I254" s="23">
        <v>0</v>
      </c>
      <c r="J254" s="9">
        <f t="shared" si="3"/>
        <v>0</v>
      </c>
    </row>
    <row r="255" spans="2:10" ht="14.65" customHeight="1" x14ac:dyDescent="0.25">
      <c r="B255" t="s">
        <v>258</v>
      </c>
      <c r="C255" s="14"/>
      <c r="D255" s="15"/>
      <c r="E255" s="9">
        <v>0</v>
      </c>
      <c r="F255" s="9">
        <v>0</v>
      </c>
      <c r="G255" s="9">
        <v>0</v>
      </c>
      <c r="H255" s="23">
        <v>10392.75</v>
      </c>
      <c r="I255" s="23">
        <v>10392.75</v>
      </c>
      <c r="J255" s="9">
        <f t="shared" si="3"/>
        <v>10392.75</v>
      </c>
    </row>
    <row r="256" spans="2:10" ht="14.65" customHeight="1" x14ac:dyDescent="0.25">
      <c r="B256" t="s">
        <v>259</v>
      </c>
      <c r="C256" s="14"/>
      <c r="D256" s="15"/>
      <c r="E256" s="9">
        <v>0</v>
      </c>
      <c r="F256" s="9">
        <v>0</v>
      </c>
      <c r="G256" s="9">
        <v>0</v>
      </c>
      <c r="H256" s="23">
        <v>11392</v>
      </c>
      <c r="I256" s="23">
        <v>11392</v>
      </c>
      <c r="J256" s="9">
        <f t="shared" si="3"/>
        <v>11392</v>
      </c>
    </row>
    <row r="257" spans="2:10" ht="14.65" customHeight="1" x14ac:dyDescent="0.25">
      <c r="B257" t="s">
        <v>260</v>
      </c>
      <c r="C257" s="14"/>
      <c r="D257" s="15"/>
      <c r="E257" s="9">
        <v>0</v>
      </c>
      <c r="F257" s="9">
        <v>0</v>
      </c>
      <c r="G257" s="9">
        <v>0</v>
      </c>
      <c r="H257" s="23">
        <v>2561.5</v>
      </c>
      <c r="I257" s="23">
        <v>2561.5</v>
      </c>
      <c r="J257" s="9">
        <f t="shared" si="3"/>
        <v>2561.5</v>
      </c>
    </row>
    <row r="258" spans="2:10" ht="14.65" customHeight="1" x14ac:dyDescent="0.25">
      <c r="B258" t="s">
        <v>261</v>
      </c>
      <c r="C258" s="14"/>
      <c r="D258" s="15"/>
      <c r="E258" s="9">
        <v>0</v>
      </c>
      <c r="F258" s="9">
        <v>0</v>
      </c>
      <c r="G258" s="9">
        <v>0</v>
      </c>
      <c r="H258" s="23">
        <v>21982.799999999999</v>
      </c>
      <c r="I258" s="23">
        <v>21982.799999999999</v>
      </c>
      <c r="J258" s="9">
        <f t="shared" si="3"/>
        <v>21982.799999999999</v>
      </c>
    </row>
    <row r="259" spans="2:10" ht="14.65" customHeight="1" x14ac:dyDescent="0.25">
      <c r="B259" t="s">
        <v>262</v>
      </c>
      <c r="C259" s="14"/>
      <c r="D259" s="15"/>
      <c r="E259" s="9">
        <v>0</v>
      </c>
      <c r="F259" s="9">
        <v>0</v>
      </c>
      <c r="G259" s="9">
        <v>0</v>
      </c>
      <c r="H259" s="23">
        <v>3608.1</v>
      </c>
      <c r="I259" s="23">
        <v>3608.1</v>
      </c>
      <c r="J259" s="9">
        <f t="shared" si="3"/>
        <v>3608.1</v>
      </c>
    </row>
    <row r="260" spans="2:10" ht="14.65" customHeight="1" x14ac:dyDescent="0.25">
      <c r="B260" t="s">
        <v>263</v>
      </c>
      <c r="C260" s="14"/>
      <c r="D260" s="15"/>
      <c r="E260" s="9">
        <v>0</v>
      </c>
      <c r="F260" s="9">
        <v>0</v>
      </c>
      <c r="G260" s="9">
        <v>0</v>
      </c>
      <c r="H260" s="23">
        <v>511.28</v>
      </c>
      <c r="I260" s="23">
        <v>511.28</v>
      </c>
      <c r="J260" s="9">
        <f t="shared" si="3"/>
        <v>511.28</v>
      </c>
    </row>
    <row r="261" spans="2:10" ht="14.65" customHeight="1" x14ac:dyDescent="0.25">
      <c r="B261" t="s">
        <v>264</v>
      </c>
      <c r="C261" s="14"/>
      <c r="D261" s="15"/>
      <c r="E261" s="9">
        <v>0</v>
      </c>
      <c r="F261" s="9">
        <v>0</v>
      </c>
      <c r="G261" s="9">
        <v>0</v>
      </c>
      <c r="H261" s="23">
        <v>0</v>
      </c>
      <c r="I261" s="23">
        <v>0</v>
      </c>
      <c r="J261" s="9">
        <f t="shared" si="3"/>
        <v>0</v>
      </c>
    </row>
    <row r="262" spans="2:10" ht="14.65" customHeight="1" x14ac:dyDescent="0.25">
      <c r="B262" t="s">
        <v>265</v>
      </c>
      <c r="C262" s="14"/>
      <c r="D262" s="15"/>
      <c r="E262" s="9">
        <v>0</v>
      </c>
      <c r="F262" s="9">
        <v>0</v>
      </c>
      <c r="G262" s="9">
        <v>0</v>
      </c>
      <c r="H262" s="23">
        <v>170830.98</v>
      </c>
      <c r="I262" s="23">
        <v>170830.98</v>
      </c>
      <c r="J262" s="9">
        <f t="shared" si="3"/>
        <v>170830.98</v>
      </c>
    </row>
    <row r="263" spans="2:10" ht="14.65" customHeight="1" x14ac:dyDescent="0.25">
      <c r="B263" t="s">
        <v>266</v>
      </c>
      <c r="C263" s="14"/>
      <c r="D263" s="15"/>
      <c r="E263" s="9">
        <v>0</v>
      </c>
      <c r="F263" s="9">
        <v>0</v>
      </c>
      <c r="G263" s="9">
        <v>0</v>
      </c>
      <c r="H263" s="23">
        <v>149610</v>
      </c>
      <c r="I263" s="23">
        <v>149610</v>
      </c>
      <c r="J263" s="9">
        <f t="shared" si="3"/>
        <v>149610</v>
      </c>
    </row>
    <row r="264" spans="2:10" ht="14.65" customHeight="1" x14ac:dyDescent="0.25">
      <c r="B264" t="s">
        <v>267</v>
      </c>
      <c r="C264" s="14"/>
      <c r="D264" s="15"/>
      <c r="E264" s="9">
        <v>0</v>
      </c>
      <c r="F264" s="9">
        <v>0</v>
      </c>
      <c r="G264" s="9">
        <v>0</v>
      </c>
      <c r="H264" s="23">
        <v>0</v>
      </c>
      <c r="I264" s="23">
        <v>0</v>
      </c>
      <c r="J264" s="9">
        <f t="shared" si="3"/>
        <v>0</v>
      </c>
    </row>
    <row r="265" spans="2:10" ht="14.65" customHeight="1" x14ac:dyDescent="0.25">
      <c r="B265" t="s">
        <v>268</v>
      </c>
      <c r="C265" s="14"/>
      <c r="D265" s="15"/>
      <c r="E265" s="9">
        <v>0</v>
      </c>
      <c r="F265" s="9">
        <v>0</v>
      </c>
      <c r="G265" s="9">
        <v>0</v>
      </c>
      <c r="H265" s="23">
        <v>69930.2</v>
      </c>
      <c r="I265" s="23">
        <v>69930.2</v>
      </c>
      <c r="J265" s="9">
        <f t="shared" si="3"/>
        <v>69930.2</v>
      </c>
    </row>
    <row r="266" spans="2:10" ht="14.65" customHeight="1" x14ac:dyDescent="0.25">
      <c r="B266" t="s">
        <v>269</v>
      </c>
      <c r="C266" s="14"/>
      <c r="D266" s="15"/>
      <c r="E266" s="9">
        <v>0</v>
      </c>
      <c r="F266" s="9">
        <v>0</v>
      </c>
      <c r="G266" s="9">
        <v>0</v>
      </c>
      <c r="H266" s="23">
        <v>399.8</v>
      </c>
      <c r="I266" s="23">
        <v>399.8</v>
      </c>
      <c r="J266" s="9">
        <f t="shared" ref="J266:J329" si="4">+I266-E266</f>
        <v>399.8</v>
      </c>
    </row>
    <row r="267" spans="2:10" ht="14.65" customHeight="1" x14ac:dyDescent="0.25">
      <c r="B267" t="s">
        <v>270</v>
      </c>
      <c r="C267" s="14"/>
      <c r="D267" s="15"/>
      <c r="E267" s="9">
        <v>0</v>
      </c>
      <c r="F267" s="9">
        <v>0</v>
      </c>
      <c r="G267" s="9">
        <v>0</v>
      </c>
      <c r="H267" s="23">
        <v>1712.55</v>
      </c>
      <c r="I267" s="23">
        <v>1712.55</v>
      </c>
      <c r="J267" s="9">
        <f t="shared" si="4"/>
        <v>1712.55</v>
      </c>
    </row>
    <row r="268" spans="2:10" ht="14.65" customHeight="1" x14ac:dyDescent="0.25">
      <c r="B268" t="s">
        <v>271</v>
      </c>
      <c r="C268" s="14"/>
      <c r="D268" s="15"/>
      <c r="E268" s="9">
        <v>0</v>
      </c>
      <c r="F268" s="9">
        <v>0</v>
      </c>
      <c r="G268" s="9">
        <v>0</v>
      </c>
      <c r="H268" s="23">
        <v>0</v>
      </c>
      <c r="I268" s="23">
        <v>0</v>
      </c>
      <c r="J268" s="9">
        <f t="shared" si="4"/>
        <v>0</v>
      </c>
    </row>
    <row r="269" spans="2:10" ht="14.65" customHeight="1" x14ac:dyDescent="0.25">
      <c r="B269" t="s">
        <v>272</v>
      </c>
      <c r="C269" s="14"/>
      <c r="D269" s="15"/>
      <c r="E269" s="9">
        <v>0</v>
      </c>
      <c r="F269" s="9">
        <v>0</v>
      </c>
      <c r="G269" s="9">
        <v>0</v>
      </c>
      <c r="H269" s="23">
        <v>224723</v>
      </c>
      <c r="I269" s="23">
        <v>224723</v>
      </c>
      <c r="J269" s="9">
        <f t="shared" si="4"/>
        <v>224723</v>
      </c>
    </row>
    <row r="270" spans="2:10" ht="14.65" customHeight="1" x14ac:dyDescent="0.25">
      <c r="B270" t="s">
        <v>273</v>
      </c>
      <c r="C270" s="14"/>
      <c r="D270" s="15"/>
      <c r="E270" s="9">
        <v>0</v>
      </c>
      <c r="F270" s="9">
        <v>0</v>
      </c>
      <c r="G270" s="9">
        <v>0</v>
      </c>
      <c r="H270" s="23">
        <v>13450.25</v>
      </c>
      <c r="I270" s="23">
        <v>13450.25</v>
      </c>
      <c r="J270" s="9">
        <f t="shared" si="4"/>
        <v>13450.25</v>
      </c>
    </row>
    <row r="271" spans="2:10" ht="14.65" customHeight="1" x14ac:dyDescent="0.25">
      <c r="B271" t="s">
        <v>274</v>
      </c>
      <c r="C271" s="14"/>
      <c r="D271" s="15"/>
      <c r="E271" s="9">
        <v>0</v>
      </c>
      <c r="F271" s="9">
        <v>0</v>
      </c>
      <c r="G271" s="9">
        <v>0</v>
      </c>
      <c r="H271" s="23">
        <v>9156</v>
      </c>
      <c r="I271" s="23">
        <v>9156</v>
      </c>
      <c r="J271" s="9">
        <f t="shared" si="4"/>
        <v>9156</v>
      </c>
    </row>
    <row r="272" spans="2:10" ht="14.65" customHeight="1" x14ac:dyDescent="0.25">
      <c r="B272" t="s">
        <v>275</v>
      </c>
      <c r="C272" s="14"/>
      <c r="D272" s="15"/>
      <c r="E272" s="9">
        <v>0</v>
      </c>
      <c r="F272" s="9">
        <v>0</v>
      </c>
      <c r="G272" s="9">
        <v>0</v>
      </c>
      <c r="H272" s="23">
        <v>44323</v>
      </c>
      <c r="I272" s="23">
        <v>44323</v>
      </c>
      <c r="J272" s="9">
        <f t="shared" si="4"/>
        <v>44323</v>
      </c>
    </row>
    <row r="273" spans="2:10" ht="14.65" customHeight="1" x14ac:dyDescent="0.25">
      <c r="B273" t="s">
        <v>276</v>
      </c>
      <c r="C273" s="14"/>
      <c r="D273" s="15"/>
      <c r="E273" s="9">
        <v>0</v>
      </c>
      <c r="F273" s="9">
        <v>0</v>
      </c>
      <c r="G273" s="9">
        <v>0</v>
      </c>
      <c r="H273" s="23">
        <v>3601.5</v>
      </c>
      <c r="I273" s="23">
        <v>3601.5</v>
      </c>
      <c r="J273" s="9">
        <f t="shared" si="4"/>
        <v>3601.5</v>
      </c>
    </row>
    <row r="274" spans="2:10" ht="14.65" customHeight="1" x14ac:dyDescent="0.25">
      <c r="B274" t="s">
        <v>277</v>
      </c>
      <c r="C274" s="14"/>
      <c r="D274" s="15"/>
      <c r="E274" s="9">
        <v>0</v>
      </c>
      <c r="F274" s="9">
        <v>0</v>
      </c>
      <c r="G274" s="9">
        <v>0</v>
      </c>
      <c r="H274" s="23">
        <v>0</v>
      </c>
      <c r="I274" s="23">
        <v>0</v>
      </c>
      <c r="J274" s="9">
        <f t="shared" si="4"/>
        <v>0</v>
      </c>
    </row>
    <row r="275" spans="2:10" ht="14.65" customHeight="1" x14ac:dyDescent="0.25">
      <c r="B275" t="s">
        <v>278</v>
      </c>
      <c r="C275" s="14"/>
      <c r="D275" s="15"/>
      <c r="E275" s="9">
        <v>0</v>
      </c>
      <c r="F275" s="9">
        <v>0</v>
      </c>
      <c r="G275" s="9">
        <v>0</v>
      </c>
      <c r="H275" s="23">
        <v>66695</v>
      </c>
      <c r="I275" s="23">
        <v>66695</v>
      </c>
      <c r="J275" s="9">
        <f t="shared" si="4"/>
        <v>66695</v>
      </c>
    </row>
    <row r="276" spans="2:10" ht="14.65" customHeight="1" x14ac:dyDescent="0.25">
      <c r="B276" t="s">
        <v>279</v>
      </c>
      <c r="C276" s="14"/>
      <c r="D276" s="15"/>
      <c r="E276" s="9">
        <v>0</v>
      </c>
      <c r="F276" s="9">
        <v>0</v>
      </c>
      <c r="G276" s="9">
        <v>0</v>
      </c>
      <c r="H276" s="23">
        <v>5337.1600000000008</v>
      </c>
      <c r="I276" s="23">
        <v>5337.1600000000008</v>
      </c>
      <c r="J276" s="9">
        <f t="shared" si="4"/>
        <v>5337.1600000000008</v>
      </c>
    </row>
    <row r="277" spans="2:10" ht="14.65" customHeight="1" x14ac:dyDescent="0.25">
      <c r="B277" t="s">
        <v>280</v>
      </c>
      <c r="C277" s="14"/>
      <c r="D277" s="15"/>
      <c r="E277" s="9">
        <v>0</v>
      </c>
      <c r="F277" s="9">
        <v>0</v>
      </c>
      <c r="G277" s="9">
        <v>0</v>
      </c>
      <c r="H277" s="23">
        <v>4470.2</v>
      </c>
      <c r="I277" s="23">
        <v>4470.2</v>
      </c>
      <c r="J277" s="9">
        <f t="shared" si="4"/>
        <v>4470.2</v>
      </c>
    </row>
    <row r="278" spans="2:10" ht="14.65" customHeight="1" x14ac:dyDescent="0.25">
      <c r="B278" t="s">
        <v>281</v>
      </c>
      <c r="C278" s="14"/>
      <c r="D278" s="15"/>
      <c r="E278" s="9">
        <v>0</v>
      </c>
      <c r="F278" s="9">
        <v>0</v>
      </c>
      <c r="G278" s="9">
        <v>0</v>
      </c>
      <c r="H278" s="23">
        <v>2084.6</v>
      </c>
      <c r="I278" s="23">
        <v>2084.6</v>
      </c>
      <c r="J278" s="9">
        <f t="shared" si="4"/>
        <v>2084.6</v>
      </c>
    </row>
    <row r="279" spans="2:10" ht="14.65" customHeight="1" x14ac:dyDescent="0.25">
      <c r="B279" t="s">
        <v>282</v>
      </c>
      <c r="C279" s="14"/>
      <c r="D279" s="15"/>
      <c r="E279" s="9">
        <v>0</v>
      </c>
      <c r="F279" s="9">
        <v>0</v>
      </c>
      <c r="G279" s="9">
        <v>0</v>
      </c>
      <c r="H279" s="23">
        <v>1551414.69</v>
      </c>
      <c r="I279" s="23">
        <v>1551414.69</v>
      </c>
      <c r="J279" s="9">
        <f t="shared" si="4"/>
        <v>1551414.69</v>
      </c>
    </row>
    <row r="280" spans="2:10" ht="14.65" customHeight="1" x14ac:dyDescent="0.25">
      <c r="B280" t="s">
        <v>283</v>
      </c>
      <c r="C280" s="14"/>
      <c r="D280" s="15"/>
      <c r="E280" s="9">
        <v>0</v>
      </c>
      <c r="F280" s="9">
        <v>0</v>
      </c>
      <c r="G280" s="9">
        <v>0</v>
      </c>
      <c r="H280" s="23">
        <v>0</v>
      </c>
      <c r="I280" s="23">
        <v>0</v>
      </c>
      <c r="J280" s="9">
        <f t="shared" si="4"/>
        <v>0</v>
      </c>
    </row>
    <row r="281" spans="2:10" ht="14.65" customHeight="1" x14ac:dyDescent="0.25">
      <c r="B281" t="s">
        <v>284</v>
      </c>
      <c r="C281" s="14"/>
      <c r="D281" s="15"/>
      <c r="E281" s="9">
        <v>0</v>
      </c>
      <c r="F281" s="9">
        <v>0</v>
      </c>
      <c r="G281" s="9">
        <v>0</v>
      </c>
      <c r="H281" s="23">
        <v>3544.3500000000004</v>
      </c>
      <c r="I281" s="23">
        <v>3544.3500000000004</v>
      </c>
      <c r="J281" s="9">
        <f t="shared" si="4"/>
        <v>3544.3500000000004</v>
      </c>
    </row>
    <row r="282" spans="2:10" ht="14.65" customHeight="1" x14ac:dyDescent="0.25">
      <c r="B282" t="s">
        <v>285</v>
      </c>
      <c r="C282" s="14"/>
      <c r="D282" s="15"/>
      <c r="E282" s="9">
        <v>0</v>
      </c>
      <c r="F282" s="9">
        <v>0</v>
      </c>
      <c r="G282" s="9">
        <v>0</v>
      </c>
      <c r="H282" s="23">
        <v>0</v>
      </c>
      <c r="I282" s="23">
        <v>0</v>
      </c>
      <c r="J282" s="9">
        <f t="shared" si="4"/>
        <v>0</v>
      </c>
    </row>
    <row r="283" spans="2:10" ht="14.65" customHeight="1" x14ac:dyDescent="0.25">
      <c r="B283" t="s">
        <v>286</v>
      </c>
      <c r="C283" s="14"/>
      <c r="D283" s="15"/>
      <c r="E283" s="9">
        <v>0</v>
      </c>
      <c r="F283" s="9">
        <v>0</v>
      </c>
      <c r="G283" s="9">
        <v>0</v>
      </c>
      <c r="H283" s="23">
        <v>3894</v>
      </c>
      <c r="I283" s="23">
        <v>3894</v>
      </c>
      <c r="J283" s="9">
        <f t="shared" si="4"/>
        <v>3894</v>
      </c>
    </row>
    <row r="284" spans="2:10" ht="14.65" customHeight="1" x14ac:dyDescent="0.25">
      <c r="B284" t="s">
        <v>287</v>
      </c>
      <c r="C284" s="14"/>
      <c r="D284" s="15"/>
      <c r="E284" s="9">
        <v>0</v>
      </c>
      <c r="F284" s="9">
        <v>0</v>
      </c>
      <c r="G284" s="9">
        <v>0</v>
      </c>
      <c r="H284" s="23">
        <v>105407.25</v>
      </c>
      <c r="I284" s="23">
        <v>105407.25</v>
      </c>
      <c r="J284" s="9">
        <f t="shared" si="4"/>
        <v>105407.25</v>
      </c>
    </row>
    <row r="285" spans="2:10" ht="14.65" customHeight="1" x14ac:dyDescent="0.25">
      <c r="B285" t="s">
        <v>288</v>
      </c>
      <c r="C285" s="14"/>
      <c r="D285" s="15"/>
      <c r="E285" s="9">
        <v>0</v>
      </c>
      <c r="F285" s="9">
        <v>0</v>
      </c>
      <c r="G285" s="9">
        <v>0</v>
      </c>
      <c r="H285" s="23">
        <v>26392.5</v>
      </c>
      <c r="I285" s="23">
        <v>26392.5</v>
      </c>
      <c r="J285" s="9">
        <f t="shared" si="4"/>
        <v>26392.5</v>
      </c>
    </row>
    <row r="286" spans="2:10" ht="14.65" customHeight="1" x14ac:dyDescent="0.25">
      <c r="B286" t="s">
        <v>289</v>
      </c>
      <c r="C286" s="14"/>
      <c r="D286" s="15"/>
      <c r="E286" s="9">
        <v>0</v>
      </c>
      <c r="F286" s="9">
        <v>0</v>
      </c>
      <c r="G286" s="9">
        <v>0</v>
      </c>
      <c r="H286" s="23">
        <v>0</v>
      </c>
      <c r="I286" s="23">
        <v>0</v>
      </c>
      <c r="J286" s="9">
        <f t="shared" si="4"/>
        <v>0</v>
      </c>
    </row>
    <row r="287" spans="2:10" ht="14.65" customHeight="1" x14ac:dyDescent="0.25">
      <c r="B287" t="s">
        <v>290</v>
      </c>
      <c r="C287" s="14"/>
      <c r="D287" s="15"/>
      <c r="E287" s="9">
        <v>0</v>
      </c>
      <c r="F287" s="9">
        <v>0</v>
      </c>
      <c r="G287" s="9">
        <v>0</v>
      </c>
      <c r="H287" s="23">
        <v>0</v>
      </c>
      <c r="I287" s="23">
        <v>0</v>
      </c>
      <c r="J287" s="9">
        <f t="shared" si="4"/>
        <v>0</v>
      </c>
    </row>
    <row r="288" spans="2:10" ht="14.65" customHeight="1" x14ac:dyDescent="0.25">
      <c r="B288" t="s">
        <v>291</v>
      </c>
      <c r="C288" s="14"/>
      <c r="D288" s="15"/>
      <c r="E288" s="9">
        <v>0</v>
      </c>
      <c r="F288" s="9">
        <v>0</v>
      </c>
      <c r="G288" s="9">
        <v>0</v>
      </c>
      <c r="H288" s="23">
        <v>0</v>
      </c>
      <c r="I288" s="23">
        <v>0</v>
      </c>
      <c r="J288" s="9">
        <f t="shared" si="4"/>
        <v>0</v>
      </c>
    </row>
    <row r="289" spans="2:10" ht="14.65" customHeight="1" x14ac:dyDescent="0.25">
      <c r="B289" t="s">
        <v>292</v>
      </c>
      <c r="C289" s="14"/>
      <c r="D289" s="15"/>
      <c r="E289" s="9">
        <v>0</v>
      </c>
      <c r="F289" s="9">
        <v>0</v>
      </c>
      <c r="G289" s="9">
        <v>0</v>
      </c>
      <c r="H289" s="23">
        <v>0</v>
      </c>
      <c r="I289" s="23">
        <v>0</v>
      </c>
      <c r="J289" s="9">
        <f t="shared" si="4"/>
        <v>0</v>
      </c>
    </row>
    <row r="290" spans="2:10" ht="14.65" customHeight="1" x14ac:dyDescent="0.25">
      <c r="B290" t="s">
        <v>293</v>
      </c>
      <c r="C290" s="14"/>
      <c r="D290" s="15"/>
      <c r="E290" s="9">
        <v>0</v>
      </c>
      <c r="F290" s="9">
        <v>0</v>
      </c>
      <c r="G290" s="9">
        <v>0</v>
      </c>
      <c r="H290" s="23">
        <v>4450.75</v>
      </c>
      <c r="I290" s="23">
        <v>4450.75</v>
      </c>
      <c r="J290" s="9">
        <f t="shared" si="4"/>
        <v>4450.75</v>
      </c>
    </row>
    <row r="291" spans="2:10" ht="14.65" customHeight="1" x14ac:dyDescent="0.25">
      <c r="B291" t="s">
        <v>294</v>
      </c>
      <c r="C291" s="14"/>
      <c r="D291" s="15"/>
      <c r="E291" s="9">
        <v>0</v>
      </c>
      <c r="F291" s="9">
        <v>0</v>
      </c>
      <c r="G291" s="9">
        <v>0</v>
      </c>
      <c r="H291" s="23">
        <v>0</v>
      </c>
      <c r="I291" s="23">
        <v>0</v>
      </c>
      <c r="J291" s="9">
        <f t="shared" si="4"/>
        <v>0</v>
      </c>
    </row>
    <row r="292" spans="2:10" ht="14.65" customHeight="1" x14ac:dyDescent="0.25">
      <c r="B292" t="s">
        <v>295</v>
      </c>
      <c r="C292" s="14"/>
      <c r="D292" s="15"/>
      <c r="E292" s="9">
        <v>0</v>
      </c>
      <c r="F292" s="9">
        <v>0</v>
      </c>
      <c r="G292" s="9">
        <v>0</v>
      </c>
      <c r="H292" s="23">
        <v>0</v>
      </c>
      <c r="I292" s="23">
        <v>0</v>
      </c>
      <c r="J292" s="9">
        <f t="shared" si="4"/>
        <v>0</v>
      </c>
    </row>
    <row r="293" spans="2:10" ht="14.65" customHeight="1" x14ac:dyDescent="0.25">
      <c r="B293" t="s">
        <v>296</v>
      </c>
      <c r="C293" s="14"/>
      <c r="D293" s="15"/>
      <c r="E293" s="9">
        <v>0</v>
      </c>
      <c r="F293" s="9">
        <v>0</v>
      </c>
      <c r="G293" s="9">
        <v>0</v>
      </c>
      <c r="H293" s="23">
        <v>0</v>
      </c>
      <c r="I293" s="23">
        <v>0</v>
      </c>
      <c r="J293" s="9">
        <f t="shared" si="4"/>
        <v>0</v>
      </c>
    </row>
    <row r="294" spans="2:10" ht="14.65" customHeight="1" x14ac:dyDescent="0.25">
      <c r="B294" t="s">
        <v>297</v>
      </c>
      <c r="C294" s="14"/>
      <c r="D294" s="15"/>
      <c r="E294" s="9">
        <v>0</v>
      </c>
      <c r="F294" s="9">
        <v>0</v>
      </c>
      <c r="G294" s="9">
        <v>0</v>
      </c>
      <c r="H294" s="23">
        <v>15431.58</v>
      </c>
      <c r="I294" s="23">
        <v>15431.58</v>
      </c>
      <c r="J294" s="9">
        <f t="shared" si="4"/>
        <v>15431.58</v>
      </c>
    </row>
    <row r="295" spans="2:10" ht="14.65" customHeight="1" x14ac:dyDescent="0.25">
      <c r="B295" t="s">
        <v>298</v>
      </c>
      <c r="C295" s="14"/>
      <c r="D295" s="15"/>
      <c r="E295" s="9">
        <v>0</v>
      </c>
      <c r="F295" s="9">
        <v>0</v>
      </c>
      <c r="G295" s="9">
        <v>0</v>
      </c>
      <c r="H295" s="23">
        <v>60985.120000000003</v>
      </c>
      <c r="I295" s="23">
        <v>60985.120000000003</v>
      </c>
      <c r="J295" s="9">
        <f t="shared" si="4"/>
        <v>60985.120000000003</v>
      </c>
    </row>
    <row r="296" spans="2:10" ht="14.65" customHeight="1" x14ac:dyDescent="0.25">
      <c r="B296" t="s">
        <v>299</v>
      </c>
      <c r="C296" s="14"/>
      <c r="D296" s="15"/>
      <c r="E296" s="9">
        <v>0</v>
      </c>
      <c r="F296" s="9">
        <v>0</v>
      </c>
      <c r="G296" s="9">
        <v>0</v>
      </c>
      <c r="H296" s="23">
        <v>26929.8</v>
      </c>
      <c r="I296" s="23">
        <v>26929.8</v>
      </c>
      <c r="J296" s="9">
        <f t="shared" si="4"/>
        <v>26929.8</v>
      </c>
    </row>
    <row r="297" spans="2:10" ht="14.65" customHeight="1" x14ac:dyDescent="0.25">
      <c r="B297" t="s">
        <v>300</v>
      </c>
      <c r="C297" s="14"/>
      <c r="D297" s="15"/>
      <c r="E297" s="9">
        <v>0</v>
      </c>
      <c r="F297" s="9">
        <v>0</v>
      </c>
      <c r="G297" s="9">
        <v>0</v>
      </c>
      <c r="H297" s="23">
        <v>0</v>
      </c>
      <c r="I297" s="23">
        <v>0</v>
      </c>
      <c r="J297" s="9">
        <f t="shared" si="4"/>
        <v>0</v>
      </c>
    </row>
    <row r="298" spans="2:10" ht="14.65" customHeight="1" x14ac:dyDescent="0.25">
      <c r="B298" t="s">
        <v>301</v>
      </c>
      <c r="C298" s="14"/>
      <c r="D298" s="15"/>
      <c r="E298" s="9">
        <v>0</v>
      </c>
      <c r="F298" s="9">
        <v>0</v>
      </c>
      <c r="G298" s="9">
        <v>0</v>
      </c>
      <c r="H298" s="23">
        <v>0</v>
      </c>
      <c r="I298" s="23">
        <v>0</v>
      </c>
      <c r="J298" s="9">
        <f t="shared" si="4"/>
        <v>0</v>
      </c>
    </row>
    <row r="299" spans="2:10" ht="14.65" customHeight="1" x14ac:dyDescent="0.25">
      <c r="B299" t="s">
        <v>302</v>
      </c>
      <c r="C299" s="14"/>
      <c r="D299" s="15"/>
      <c r="E299" s="9">
        <v>0</v>
      </c>
      <c r="F299" s="9">
        <v>0</v>
      </c>
      <c r="G299" s="9">
        <v>0</v>
      </c>
      <c r="H299" s="23">
        <v>6875</v>
      </c>
      <c r="I299" s="23">
        <v>6875</v>
      </c>
      <c r="J299" s="9">
        <f t="shared" si="4"/>
        <v>6875</v>
      </c>
    </row>
    <row r="300" spans="2:10" ht="14.65" customHeight="1" x14ac:dyDescent="0.25">
      <c r="B300" t="s">
        <v>303</v>
      </c>
      <c r="C300" s="14"/>
      <c r="D300" s="15"/>
      <c r="E300" s="9">
        <v>0</v>
      </c>
      <c r="F300" s="9">
        <v>0</v>
      </c>
      <c r="G300" s="9">
        <v>0</v>
      </c>
      <c r="H300" s="23">
        <v>2180085.06</v>
      </c>
      <c r="I300" s="23">
        <v>2180085.06</v>
      </c>
      <c r="J300" s="9">
        <f t="shared" si="4"/>
        <v>2180085.06</v>
      </c>
    </row>
    <row r="301" spans="2:10" ht="14.65" customHeight="1" x14ac:dyDescent="0.25">
      <c r="B301" t="s">
        <v>304</v>
      </c>
      <c r="C301" s="14"/>
      <c r="D301" s="15"/>
      <c r="E301" s="9">
        <v>0</v>
      </c>
      <c r="F301" s="9">
        <v>0</v>
      </c>
      <c r="G301" s="9">
        <v>0</v>
      </c>
      <c r="H301" s="23">
        <v>57557.919999999998</v>
      </c>
      <c r="I301" s="23">
        <v>57557.919999999998</v>
      </c>
      <c r="J301" s="9">
        <f t="shared" si="4"/>
        <v>57557.919999999998</v>
      </c>
    </row>
    <row r="302" spans="2:10" ht="14.65" customHeight="1" x14ac:dyDescent="0.25">
      <c r="B302" t="s">
        <v>305</v>
      </c>
      <c r="C302" s="14"/>
      <c r="D302" s="15"/>
      <c r="E302" s="9">
        <v>0</v>
      </c>
      <c r="F302" s="9">
        <v>0</v>
      </c>
      <c r="G302" s="9">
        <v>0</v>
      </c>
      <c r="H302" s="23">
        <v>360542.5</v>
      </c>
      <c r="I302" s="23">
        <v>360542.5</v>
      </c>
      <c r="J302" s="9">
        <f t="shared" si="4"/>
        <v>360542.5</v>
      </c>
    </row>
    <row r="303" spans="2:10" ht="14.65" customHeight="1" x14ac:dyDescent="0.25">
      <c r="B303" t="s">
        <v>306</v>
      </c>
      <c r="C303" s="14"/>
      <c r="D303" s="15"/>
      <c r="E303" s="9">
        <v>0</v>
      </c>
      <c r="F303" s="9">
        <v>0</v>
      </c>
      <c r="G303" s="9">
        <v>0</v>
      </c>
      <c r="H303" s="23">
        <v>52130</v>
      </c>
      <c r="I303" s="23">
        <v>52130</v>
      </c>
      <c r="J303" s="9">
        <f t="shared" si="4"/>
        <v>52130</v>
      </c>
    </row>
    <row r="304" spans="2:10" ht="14.65" customHeight="1" x14ac:dyDescent="0.25">
      <c r="B304" t="s">
        <v>307</v>
      </c>
      <c r="C304" s="14"/>
      <c r="D304" s="15"/>
      <c r="E304" s="9">
        <v>0</v>
      </c>
      <c r="F304" s="9">
        <v>0</v>
      </c>
      <c r="G304" s="9">
        <v>0</v>
      </c>
      <c r="H304" s="23">
        <v>0</v>
      </c>
      <c r="I304" s="23">
        <v>0</v>
      </c>
      <c r="J304" s="9">
        <f t="shared" si="4"/>
        <v>0</v>
      </c>
    </row>
    <row r="305" spans="2:10" ht="14.65" customHeight="1" x14ac:dyDescent="0.25">
      <c r="B305" t="s">
        <v>308</v>
      </c>
      <c r="C305" s="14"/>
      <c r="D305" s="15"/>
      <c r="E305" s="9">
        <v>0</v>
      </c>
      <c r="F305" s="9">
        <v>0</v>
      </c>
      <c r="G305" s="9">
        <v>0</v>
      </c>
      <c r="H305" s="23">
        <v>14708</v>
      </c>
      <c r="I305" s="23">
        <v>14708</v>
      </c>
      <c r="J305" s="9">
        <f t="shared" si="4"/>
        <v>14708</v>
      </c>
    </row>
    <row r="306" spans="2:10" ht="14.65" customHeight="1" x14ac:dyDescent="0.25">
      <c r="B306" t="s">
        <v>309</v>
      </c>
      <c r="C306" s="14"/>
      <c r="D306" s="15"/>
      <c r="E306" s="9">
        <v>0</v>
      </c>
      <c r="F306" s="9">
        <v>0</v>
      </c>
      <c r="G306" s="9">
        <v>0</v>
      </c>
      <c r="H306" s="23">
        <v>1030.5</v>
      </c>
      <c r="I306" s="23">
        <v>1030.5</v>
      </c>
      <c r="J306" s="9">
        <f t="shared" si="4"/>
        <v>1030.5</v>
      </c>
    </row>
    <row r="307" spans="2:10" ht="14.65" customHeight="1" x14ac:dyDescent="0.25">
      <c r="B307" t="s">
        <v>310</v>
      </c>
      <c r="C307" s="14"/>
      <c r="D307" s="15"/>
      <c r="E307" s="9">
        <v>0</v>
      </c>
      <c r="F307" s="9">
        <v>0</v>
      </c>
      <c r="G307" s="9">
        <v>0</v>
      </c>
      <c r="H307" s="23">
        <v>58432.000000000007</v>
      </c>
      <c r="I307" s="23">
        <v>58432.000000000007</v>
      </c>
      <c r="J307" s="9">
        <f t="shared" si="4"/>
        <v>58432.000000000007</v>
      </c>
    </row>
    <row r="308" spans="2:10" ht="14.65" customHeight="1" x14ac:dyDescent="0.25">
      <c r="B308" t="s">
        <v>311</v>
      </c>
      <c r="C308" s="14"/>
      <c r="D308" s="15"/>
      <c r="E308" s="9">
        <v>0</v>
      </c>
      <c r="F308" s="9">
        <v>0</v>
      </c>
      <c r="G308" s="9">
        <v>0</v>
      </c>
      <c r="H308" s="23">
        <v>0</v>
      </c>
      <c r="I308" s="23">
        <v>0</v>
      </c>
      <c r="J308" s="9">
        <f t="shared" si="4"/>
        <v>0</v>
      </c>
    </row>
    <row r="309" spans="2:10" ht="14.65" customHeight="1" x14ac:dyDescent="0.25">
      <c r="B309" t="s">
        <v>312</v>
      </c>
      <c r="C309" s="14"/>
      <c r="D309" s="15"/>
      <c r="E309" s="9">
        <v>0</v>
      </c>
      <c r="F309" s="9">
        <v>0</v>
      </c>
      <c r="G309" s="9">
        <v>0</v>
      </c>
      <c r="H309" s="23">
        <v>28738.5</v>
      </c>
      <c r="I309" s="23">
        <v>28738.5</v>
      </c>
      <c r="J309" s="9">
        <f t="shared" si="4"/>
        <v>28738.5</v>
      </c>
    </row>
    <row r="310" spans="2:10" ht="14.65" customHeight="1" x14ac:dyDescent="0.25">
      <c r="B310" t="s">
        <v>313</v>
      </c>
      <c r="C310" s="14"/>
      <c r="D310" s="15"/>
      <c r="E310" s="9">
        <v>0</v>
      </c>
      <c r="F310" s="9">
        <v>0</v>
      </c>
      <c r="G310" s="9">
        <v>0</v>
      </c>
      <c r="H310" s="23">
        <v>0</v>
      </c>
      <c r="I310" s="23">
        <v>0</v>
      </c>
      <c r="J310" s="9">
        <f t="shared" si="4"/>
        <v>0</v>
      </c>
    </row>
    <row r="311" spans="2:10" ht="14.65" customHeight="1" x14ac:dyDescent="0.25">
      <c r="B311" t="s">
        <v>314</v>
      </c>
      <c r="C311" s="14"/>
      <c r="D311" s="15"/>
      <c r="E311" s="9">
        <v>0</v>
      </c>
      <c r="F311" s="9">
        <v>0</v>
      </c>
      <c r="G311" s="9">
        <v>0</v>
      </c>
      <c r="H311" s="23">
        <v>3286.8</v>
      </c>
      <c r="I311" s="23">
        <v>3286.8</v>
      </c>
      <c r="J311" s="9">
        <f t="shared" si="4"/>
        <v>3286.8</v>
      </c>
    </row>
    <row r="312" spans="2:10" ht="14.65" customHeight="1" x14ac:dyDescent="0.25">
      <c r="B312" t="s">
        <v>315</v>
      </c>
      <c r="C312" s="14"/>
      <c r="D312" s="15"/>
      <c r="E312" s="9">
        <v>0</v>
      </c>
      <c r="F312" s="9">
        <v>0</v>
      </c>
      <c r="G312" s="9">
        <v>0</v>
      </c>
      <c r="H312" s="23">
        <v>0</v>
      </c>
      <c r="I312" s="23">
        <v>0</v>
      </c>
      <c r="J312" s="9">
        <f t="shared" si="4"/>
        <v>0</v>
      </c>
    </row>
    <row r="313" spans="2:10" ht="14.65" customHeight="1" x14ac:dyDescent="0.25">
      <c r="B313" t="s">
        <v>316</v>
      </c>
      <c r="C313" s="14"/>
      <c r="D313" s="15"/>
      <c r="E313" s="9">
        <v>0</v>
      </c>
      <c r="F313" s="9">
        <v>0</v>
      </c>
      <c r="G313" s="9">
        <v>0</v>
      </c>
      <c r="H313" s="23">
        <v>0</v>
      </c>
      <c r="I313" s="23">
        <v>0</v>
      </c>
      <c r="J313" s="9">
        <f t="shared" si="4"/>
        <v>0</v>
      </c>
    </row>
    <row r="314" spans="2:10" ht="14.65" customHeight="1" x14ac:dyDescent="0.25">
      <c r="B314" t="s">
        <v>317</v>
      </c>
      <c r="C314" s="14"/>
      <c r="D314" s="15"/>
      <c r="E314" s="9">
        <v>0</v>
      </c>
      <c r="F314" s="9">
        <v>0</v>
      </c>
      <c r="G314" s="9">
        <v>0</v>
      </c>
      <c r="H314" s="23">
        <v>35208</v>
      </c>
      <c r="I314" s="23">
        <v>35208</v>
      </c>
      <c r="J314" s="9">
        <f t="shared" si="4"/>
        <v>35208</v>
      </c>
    </row>
    <row r="315" spans="2:10" ht="14.65" customHeight="1" x14ac:dyDescent="0.25">
      <c r="B315" t="s">
        <v>318</v>
      </c>
      <c r="C315" s="14"/>
      <c r="D315" s="15"/>
      <c r="E315" s="9">
        <v>0</v>
      </c>
      <c r="F315" s="9">
        <v>0</v>
      </c>
      <c r="G315" s="9">
        <v>0</v>
      </c>
      <c r="H315" s="23">
        <v>27125.499999999996</v>
      </c>
      <c r="I315" s="23">
        <v>27125.499999999996</v>
      </c>
      <c r="J315" s="9">
        <f t="shared" si="4"/>
        <v>27125.499999999996</v>
      </c>
    </row>
    <row r="316" spans="2:10" ht="14.65" customHeight="1" x14ac:dyDescent="0.25">
      <c r="B316" t="s">
        <v>319</v>
      </c>
      <c r="C316" s="14"/>
      <c r="D316" s="15"/>
      <c r="E316" s="9">
        <v>0</v>
      </c>
      <c r="F316" s="9">
        <v>0</v>
      </c>
      <c r="G316" s="9">
        <v>0</v>
      </c>
      <c r="H316" s="23">
        <v>3067.68</v>
      </c>
      <c r="I316" s="23">
        <v>3067.68</v>
      </c>
      <c r="J316" s="9">
        <f t="shared" si="4"/>
        <v>3067.68</v>
      </c>
    </row>
    <row r="317" spans="2:10" ht="14.65" customHeight="1" x14ac:dyDescent="0.25">
      <c r="B317" t="s">
        <v>320</v>
      </c>
      <c r="C317" s="14"/>
      <c r="D317" s="15"/>
      <c r="E317" s="9">
        <v>0</v>
      </c>
      <c r="F317" s="9">
        <v>0</v>
      </c>
      <c r="G317" s="9">
        <v>0</v>
      </c>
      <c r="H317" s="23">
        <v>0</v>
      </c>
      <c r="I317" s="23">
        <v>0</v>
      </c>
      <c r="J317" s="9">
        <f t="shared" si="4"/>
        <v>0</v>
      </c>
    </row>
    <row r="318" spans="2:10" ht="14.65" customHeight="1" x14ac:dyDescent="0.25">
      <c r="B318" t="s">
        <v>321</v>
      </c>
      <c r="C318" s="14"/>
      <c r="D318" s="15"/>
      <c r="E318" s="9">
        <v>0</v>
      </c>
      <c r="F318" s="9">
        <v>0</v>
      </c>
      <c r="G318" s="9">
        <v>0</v>
      </c>
      <c r="H318" s="23">
        <v>686583.85999999987</v>
      </c>
      <c r="I318" s="23">
        <v>686583.85999999987</v>
      </c>
      <c r="J318" s="9">
        <f t="shared" si="4"/>
        <v>686583.85999999987</v>
      </c>
    </row>
    <row r="319" spans="2:10" ht="14.65" customHeight="1" x14ac:dyDescent="0.25">
      <c r="B319" t="s">
        <v>322</v>
      </c>
      <c r="C319" s="14"/>
      <c r="D319" s="15"/>
      <c r="E319" s="9">
        <v>0</v>
      </c>
      <c r="F319" s="9">
        <v>0</v>
      </c>
      <c r="G319" s="9">
        <v>0</v>
      </c>
      <c r="H319" s="23">
        <v>168982</v>
      </c>
      <c r="I319" s="23">
        <v>168982</v>
      </c>
      <c r="J319" s="9">
        <f t="shared" si="4"/>
        <v>168982</v>
      </c>
    </row>
    <row r="320" spans="2:10" ht="14.65" customHeight="1" x14ac:dyDescent="0.25">
      <c r="B320" t="s">
        <v>323</v>
      </c>
      <c r="C320" s="14"/>
      <c r="D320" s="15"/>
      <c r="E320" s="9">
        <v>0</v>
      </c>
      <c r="F320" s="9">
        <v>0</v>
      </c>
      <c r="G320" s="9">
        <v>0</v>
      </c>
      <c r="H320" s="23">
        <v>0</v>
      </c>
      <c r="I320" s="23">
        <v>0</v>
      </c>
      <c r="J320" s="9">
        <f t="shared" si="4"/>
        <v>0</v>
      </c>
    </row>
    <row r="321" spans="2:10" ht="14.65" customHeight="1" x14ac:dyDescent="0.25">
      <c r="B321" t="s">
        <v>324</v>
      </c>
      <c r="C321" s="14"/>
      <c r="D321" s="15"/>
      <c r="E321" s="9">
        <v>0</v>
      </c>
      <c r="F321" s="9">
        <v>0</v>
      </c>
      <c r="G321" s="9">
        <v>0</v>
      </c>
      <c r="H321" s="23">
        <v>178380.46</v>
      </c>
      <c r="I321" s="23">
        <v>178380.46</v>
      </c>
      <c r="J321" s="9">
        <f t="shared" si="4"/>
        <v>178380.46</v>
      </c>
    </row>
    <row r="322" spans="2:10" ht="14.65" customHeight="1" x14ac:dyDescent="0.25">
      <c r="B322" t="s">
        <v>325</v>
      </c>
      <c r="C322" s="14"/>
      <c r="D322" s="15"/>
      <c r="E322" s="9">
        <v>0</v>
      </c>
      <c r="F322" s="9">
        <v>0</v>
      </c>
      <c r="G322" s="9">
        <v>0</v>
      </c>
      <c r="H322" s="23">
        <v>20125.03</v>
      </c>
      <c r="I322" s="23">
        <v>20125.03</v>
      </c>
      <c r="J322" s="9">
        <f t="shared" si="4"/>
        <v>20125.03</v>
      </c>
    </row>
    <row r="323" spans="2:10" ht="14.65" customHeight="1" x14ac:dyDescent="0.25">
      <c r="B323" t="s">
        <v>326</v>
      </c>
      <c r="C323" s="14"/>
      <c r="D323" s="15"/>
      <c r="E323" s="9">
        <v>0</v>
      </c>
      <c r="F323" s="9">
        <v>0</v>
      </c>
      <c r="G323" s="9">
        <v>0</v>
      </c>
      <c r="H323" s="23">
        <v>16770</v>
      </c>
      <c r="I323" s="23">
        <v>16770</v>
      </c>
      <c r="J323" s="9">
        <f t="shared" si="4"/>
        <v>16770</v>
      </c>
    </row>
    <row r="324" spans="2:10" ht="14.65" customHeight="1" x14ac:dyDescent="0.25">
      <c r="B324" t="s">
        <v>327</v>
      </c>
      <c r="C324" s="14"/>
      <c r="D324" s="15"/>
      <c r="E324" s="9">
        <v>0</v>
      </c>
      <c r="F324" s="9">
        <v>0</v>
      </c>
      <c r="G324" s="9">
        <v>0</v>
      </c>
      <c r="H324" s="23">
        <v>9307.2000000000007</v>
      </c>
      <c r="I324" s="23">
        <v>9307.2000000000007</v>
      </c>
      <c r="J324" s="9">
        <f t="shared" si="4"/>
        <v>9307.2000000000007</v>
      </c>
    </row>
    <row r="325" spans="2:10" ht="14.65" customHeight="1" x14ac:dyDescent="0.25">
      <c r="B325" t="s">
        <v>328</v>
      </c>
      <c r="C325" s="14"/>
      <c r="D325" s="15"/>
      <c r="E325" s="9">
        <v>0</v>
      </c>
      <c r="F325" s="9">
        <v>0</v>
      </c>
      <c r="G325" s="9">
        <v>0</v>
      </c>
      <c r="H325" s="23">
        <v>4608</v>
      </c>
      <c r="I325" s="23">
        <v>4608</v>
      </c>
      <c r="J325" s="9">
        <f t="shared" si="4"/>
        <v>4608</v>
      </c>
    </row>
    <row r="326" spans="2:10" ht="14.65" customHeight="1" x14ac:dyDescent="0.25">
      <c r="B326" t="s">
        <v>329</v>
      </c>
      <c r="C326" s="14"/>
      <c r="D326" s="15"/>
      <c r="E326" s="9">
        <v>0</v>
      </c>
      <c r="F326" s="9">
        <v>0</v>
      </c>
      <c r="G326" s="9">
        <v>0</v>
      </c>
      <c r="H326" s="23">
        <v>0</v>
      </c>
      <c r="I326" s="23">
        <v>0</v>
      </c>
      <c r="J326" s="9">
        <f t="shared" si="4"/>
        <v>0</v>
      </c>
    </row>
    <row r="327" spans="2:10" ht="14.65" customHeight="1" x14ac:dyDescent="0.25">
      <c r="B327" t="s">
        <v>330</v>
      </c>
      <c r="C327" s="14"/>
      <c r="D327" s="15"/>
      <c r="E327" s="9">
        <v>0</v>
      </c>
      <c r="F327" s="9">
        <v>0</v>
      </c>
      <c r="G327" s="9">
        <v>0</v>
      </c>
      <c r="H327" s="23">
        <v>744</v>
      </c>
      <c r="I327" s="23">
        <v>744</v>
      </c>
      <c r="J327" s="9">
        <f t="shared" si="4"/>
        <v>744</v>
      </c>
    </row>
    <row r="328" spans="2:10" ht="14.65" customHeight="1" x14ac:dyDescent="0.25">
      <c r="B328" t="s">
        <v>331</v>
      </c>
      <c r="C328" s="14"/>
      <c r="D328" s="15"/>
      <c r="E328" s="9">
        <v>0</v>
      </c>
      <c r="F328" s="9">
        <v>0</v>
      </c>
      <c r="G328" s="9">
        <v>0</v>
      </c>
      <c r="H328" s="23">
        <v>8136592.9000000004</v>
      </c>
      <c r="I328" s="23">
        <v>8136592.9000000004</v>
      </c>
      <c r="J328" s="9">
        <f t="shared" si="4"/>
        <v>8136592.9000000004</v>
      </c>
    </row>
    <row r="329" spans="2:10" ht="14.65" customHeight="1" x14ac:dyDescent="0.25">
      <c r="B329" t="s">
        <v>332</v>
      </c>
      <c r="C329" s="14"/>
      <c r="D329" s="15"/>
      <c r="E329" s="9">
        <v>0</v>
      </c>
      <c r="F329" s="9">
        <v>0</v>
      </c>
      <c r="G329" s="9">
        <v>0</v>
      </c>
      <c r="H329" s="23"/>
      <c r="I329" s="23"/>
      <c r="J329" s="9">
        <f t="shared" si="4"/>
        <v>0</v>
      </c>
    </row>
    <row r="330" spans="2:10" ht="14.65" customHeight="1" x14ac:dyDescent="0.25">
      <c r="B330" t="s">
        <v>333</v>
      </c>
      <c r="C330" s="14"/>
      <c r="D330" s="15"/>
      <c r="E330" s="9">
        <v>0</v>
      </c>
      <c r="F330" s="9">
        <v>0</v>
      </c>
      <c r="G330" s="9">
        <v>0</v>
      </c>
      <c r="H330" s="23">
        <v>0</v>
      </c>
      <c r="I330" s="23">
        <v>0</v>
      </c>
      <c r="J330" s="9">
        <f t="shared" ref="J330:J393" si="5">+I330-E330</f>
        <v>0</v>
      </c>
    </row>
    <row r="331" spans="2:10" ht="14.65" customHeight="1" x14ac:dyDescent="0.25">
      <c r="B331" t="s">
        <v>334</v>
      </c>
      <c r="C331" s="14"/>
      <c r="D331" s="15"/>
      <c r="E331" s="9">
        <v>0</v>
      </c>
      <c r="F331" s="9">
        <v>0</v>
      </c>
      <c r="G331" s="9">
        <v>0</v>
      </c>
      <c r="H331" s="23">
        <v>957792.15999999992</v>
      </c>
      <c r="I331" s="23">
        <v>957792.15999999992</v>
      </c>
      <c r="J331" s="9">
        <f t="shared" si="5"/>
        <v>957792.15999999992</v>
      </c>
    </row>
    <row r="332" spans="2:10" ht="14.65" customHeight="1" x14ac:dyDescent="0.25">
      <c r="B332" t="s">
        <v>335</v>
      </c>
      <c r="C332" s="14"/>
      <c r="D332" s="15"/>
      <c r="E332" s="9">
        <v>0</v>
      </c>
      <c r="F332" s="9">
        <v>0</v>
      </c>
      <c r="G332" s="9">
        <v>0</v>
      </c>
      <c r="H332" s="23">
        <v>0</v>
      </c>
      <c r="I332" s="23">
        <v>0</v>
      </c>
      <c r="J332" s="9">
        <f t="shared" si="5"/>
        <v>0</v>
      </c>
    </row>
    <row r="333" spans="2:10" ht="14.65" customHeight="1" x14ac:dyDescent="0.25">
      <c r="B333" t="s">
        <v>336</v>
      </c>
      <c r="C333" s="14"/>
      <c r="D333" s="15"/>
      <c r="E333" s="9">
        <v>0</v>
      </c>
      <c r="F333" s="9">
        <v>0</v>
      </c>
      <c r="G333" s="9">
        <v>0</v>
      </c>
      <c r="H333" s="23">
        <v>0</v>
      </c>
      <c r="I333" s="23">
        <v>0</v>
      </c>
      <c r="J333" s="9">
        <f t="shared" si="5"/>
        <v>0</v>
      </c>
    </row>
    <row r="334" spans="2:10" ht="14.65" customHeight="1" x14ac:dyDescent="0.25">
      <c r="B334" t="s">
        <v>337</v>
      </c>
      <c r="C334" s="14"/>
      <c r="D334" s="15"/>
      <c r="E334" s="9">
        <v>0</v>
      </c>
      <c r="F334" s="9">
        <v>0</v>
      </c>
      <c r="G334" s="9">
        <v>0</v>
      </c>
      <c r="H334" s="23">
        <v>45203.5</v>
      </c>
      <c r="I334" s="23">
        <v>45203.5</v>
      </c>
      <c r="J334" s="9">
        <f t="shared" si="5"/>
        <v>45203.5</v>
      </c>
    </row>
    <row r="335" spans="2:10" ht="14.65" customHeight="1" x14ac:dyDescent="0.25">
      <c r="B335" t="s">
        <v>338</v>
      </c>
      <c r="C335" s="14"/>
      <c r="D335" s="15"/>
      <c r="E335" s="9">
        <v>0</v>
      </c>
      <c r="F335" s="9">
        <v>0</v>
      </c>
      <c r="G335" s="9">
        <v>0</v>
      </c>
      <c r="H335" s="23">
        <v>492742.5</v>
      </c>
      <c r="I335" s="23">
        <v>492742.5</v>
      </c>
      <c r="J335" s="9">
        <f t="shared" si="5"/>
        <v>492742.5</v>
      </c>
    </row>
    <row r="336" spans="2:10" ht="14.65" customHeight="1" x14ac:dyDescent="0.25">
      <c r="B336" t="s">
        <v>339</v>
      </c>
      <c r="C336" s="14"/>
      <c r="D336" s="15"/>
      <c r="E336" s="9">
        <v>0</v>
      </c>
      <c r="F336" s="9">
        <v>0</v>
      </c>
      <c r="G336" s="9">
        <v>0</v>
      </c>
      <c r="H336" s="23">
        <v>2935</v>
      </c>
      <c r="I336" s="23">
        <v>2935</v>
      </c>
      <c r="J336" s="9">
        <f t="shared" si="5"/>
        <v>2935</v>
      </c>
    </row>
    <row r="337" spans="2:10" ht="14.65" customHeight="1" x14ac:dyDescent="0.25">
      <c r="B337" t="s">
        <v>340</v>
      </c>
      <c r="C337" s="14"/>
      <c r="D337" s="15"/>
      <c r="E337" s="9">
        <v>0</v>
      </c>
      <c r="F337" s="9">
        <v>0</v>
      </c>
      <c r="G337" s="9">
        <v>0</v>
      </c>
      <c r="H337" s="23">
        <v>1081043.75</v>
      </c>
      <c r="I337" s="23">
        <v>1081043.75</v>
      </c>
      <c r="J337" s="9">
        <f t="shared" si="5"/>
        <v>1081043.75</v>
      </c>
    </row>
    <row r="338" spans="2:10" ht="14.65" customHeight="1" x14ac:dyDescent="0.25">
      <c r="B338" t="s">
        <v>341</v>
      </c>
      <c r="C338" s="14"/>
      <c r="D338" s="15"/>
      <c r="E338" s="9">
        <v>0</v>
      </c>
      <c r="F338" s="9">
        <v>0</v>
      </c>
      <c r="G338" s="9">
        <v>0</v>
      </c>
      <c r="H338" s="23">
        <v>19040</v>
      </c>
      <c r="I338" s="23">
        <v>19040</v>
      </c>
      <c r="J338" s="9">
        <f t="shared" si="5"/>
        <v>19040</v>
      </c>
    </row>
    <row r="339" spans="2:10" ht="14.65" customHeight="1" x14ac:dyDescent="0.25">
      <c r="B339" t="s">
        <v>342</v>
      </c>
      <c r="C339" s="14"/>
      <c r="D339" s="15"/>
      <c r="E339" s="9">
        <v>0</v>
      </c>
      <c r="F339" s="9">
        <v>0</v>
      </c>
      <c r="G339" s="9">
        <v>0</v>
      </c>
      <c r="H339" s="23">
        <v>336.25</v>
      </c>
      <c r="I339" s="23">
        <v>336.25</v>
      </c>
      <c r="J339" s="9">
        <f t="shared" si="5"/>
        <v>336.25</v>
      </c>
    </row>
    <row r="340" spans="2:10" ht="14.65" customHeight="1" x14ac:dyDescent="0.25">
      <c r="B340" t="s">
        <v>343</v>
      </c>
      <c r="C340" s="14"/>
      <c r="D340" s="15"/>
      <c r="E340" s="9">
        <v>0</v>
      </c>
      <c r="F340" s="9">
        <v>0</v>
      </c>
      <c r="G340" s="9">
        <v>0</v>
      </c>
      <c r="H340" s="23">
        <v>183692.80000000002</v>
      </c>
      <c r="I340" s="23">
        <v>183692.80000000002</v>
      </c>
      <c r="J340" s="9">
        <f t="shared" si="5"/>
        <v>183692.80000000002</v>
      </c>
    </row>
    <row r="341" spans="2:10" ht="14.65" customHeight="1" x14ac:dyDescent="0.25">
      <c r="B341" t="s">
        <v>344</v>
      </c>
      <c r="C341" s="14"/>
      <c r="D341" s="15"/>
      <c r="E341" s="9">
        <v>0</v>
      </c>
      <c r="F341" s="9">
        <v>0</v>
      </c>
      <c r="G341" s="9">
        <v>0</v>
      </c>
      <c r="H341" s="23">
        <v>6723</v>
      </c>
      <c r="I341" s="23">
        <v>6723</v>
      </c>
      <c r="J341" s="9">
        <f t="shared" si="5"/>
        <v>6723</v>
      </c>
    </row>
    <row r="342" spans="2:10" ht="14.65" customHeight="1" x14ac:dyDescent="0.25">
      <c r="B342" t="s">
        <v>345</v>
      </c>
      <c r="C342" s="14"/>
      <c r="D342" s="15"/>
      <c r="E342" s="9">
        <v>0</v>
      </c>
      <c r="F342" s="9">
        <v>0</v>
      </c>
      <c r="G342" s="9">
        <v>0</v>
      </c>
      <c r="H342" s="23">
        <v>10769.43</v>
      </c>
      <c r="I342" s="23">
        <v>10769.43</v>
      </c>
      <c r="J342" s="9">
        <f t="shared" si="5"/>
        <v>10769.43</v>
      </c>
    </row>
    <row r="343" spans="2:10" ht="14.65" customHeight="1" x14ac:dyDescent="0.25">
      <c r="B343" t="s">
        <v>346</v>
      </c>
      <c r="C343" s="14"/>
      <c r="D343" s="15"/>
      <c r="E343" s="9">
        <v>0</v>
      </c>
      <c r="F343" s="9">
        <v>0</v>
      </c>
      <c r="G343" s="9">
        <v>0</v>
      </c>
      <c r="H343" s="23">
        <v>17943.5</v>
      </c>
      <c r="I343" s="23">
        <v>17943.5</v>
      </c>
      <c r="J343" s="9">
        <f t="shared" si="5"/>
        <v>17943.5</v>
      </c>
    </row>
    <row r="344" spans="2:10" ht="14.65" customHeight="1" x14ac:dyDescent="0.25">
      <c r="B344" t="s">
        <v>347</v>
      </c>
      <c r="C344" s="14"/>
      <c r="D344" s="15"/>
      <c r="E344" s="9">
        <v>0</v>
      </c>
      <c r="F344" s="9">
        <v>0</v>
      </c>
      <c r="G344" s="9">
        <v>0</v>
      </c>
      <c r="H344" s="23">
        <v>300300</v>
      </c>
      <c r="I344" s="23">
        <v>300300</v>
      </c>
      <c r="J344" s="9">
        <f t="shared" si="5"/>
        <v>300300</v>
      </c>
    </row>
    <row r="345" spans="2:10" ht="14.65" customHeight="1" x14ac:dyDescent="0.25">
      <c r="B345" t="s">
        <v>348</v>
      </c>
      <c r="C345" s="14"/>
      <c r="D345" s="15"/>
      <c r="E345" s="9">
        <v>0</v>
      </c>
      <c r="F345" s="9">
        <v>0</v>
      </c>
      <c r="G345" s="9">
        <v>0</v>
      </c>
      <c r="H345" s="23">
        <v>19340</v>
      </c>
      <c r="I345" s="23">
        <v>19340</v>
      </c>
      <c r="J345" s="9">
        <f t="shared" si="5"/>
        <v>19340</v>
      </c>
    </row>
    <row r="346" spans="2:10" ht="14.65" customHeight="1" x14ac:dyDescent="0.25">
      <c r="B346" t="s">
        <v>349</v>
      </c>
      <c r="C346" s="14"/>
      <c r="D346" s="15"/>
      <c r="E346" s="9">
        <v>0</v>
      </c>
      <c r="F346" s="9">
        <v>0</v>
      </c>
      <c r="G346" s="9">
        <v>0</v>
      </c>
      <c r="H346" s="23">
        <v>329554.55</v>
      </c>
      <c r="I346" s="23">
        <v>329554.55</v>
      </c>
      <c r="J346" s="9">
        <f t="shared" si="5"/>
        <v>329554.55</v>
      </c>
    </row>
    <row r="347" spans="2:10" ht="14.65" customHeight="1" x14ac:dyDescent="0.25">
      <c r="B347" t="s">
        <v>350</v>
      </c>
      <c r="C347" s="14"/>
      <c r="D347" s="15"/>
      <c r="E347" s="9">
        <v>0</v>
      </c>
      <c r="F347" s="9">
        <v>0</v>
      </c>
      <c r="G347" s="9">
        <v>0</v>
      </c>
      <c r="H347" s="23">
        <v>38774</v>
      </c>
      <c r="I347" s="23">
        <v>38774</v>
      </c>
      <c r="J347" s="9">
        <f t="shared" si="5"/>
        <v>38774</v>
      </c>
    </row>
    <row r="348" spans="2:10" ht="14.65" customHeight="1" x14ac:dyDescent="0.25">
      <c r="B348" t="s">
        <v>351</v>
      </c>
      <c r="C348" s="14"/>
      <c r="D348" s="15"/>
      <c r="E348" s="9">
        <v>0</v>
      </c>
      <c r="F348" s="9">
        <v>0</v>
      </c>
      <c r="G348" s="9">
        <v>0</v>
      </c>
      <c r="H348" s="23">
        <v>0</v>
      </c>
      <c r="I348" s="23">
        <v>0</v>
      </c>
      <c r="J348" s="9">
        <f t="shared" si="5"/>
        <v>0</v>
      </c>
    </row>
    <row r="349" spans="2:10" ht="14.65" customHeight="1" x14ac:dyDescent="0.25">
      <c r="B349" t="s">
        <v>352</v>
      </c>
      <c r="C349" s="14"/>
      <c r="D349" s="15"/>
      <c r="E349" s="9">
        <v>0</v>
      </c>
      <c r="F349" s="9">
        <v>0</v>
      </c>
      <c r="G349" s="9">
        <v>0</v>
      </c>
      <c r="H349" s="23"/>
      <c r="I349" s="23"/>
      <c r="J349" s="9">
        <f t="shared" si="5"/>
        <v>0</v>
      </c>
    </row>
    <row r="350" spans="2:10" ht="14.65" customHeight="1" x14ac:dyDescent="0.25">
      <c r="B350" t="s">
        <v>353</v>
      </c>
      <c r="C350" s="14"/>
      <c r="D350" s="15"/>
      <c r="E350" s="9">
        <v>0</v>
      </c>
      <c r="F350" s="9">
        <v>0</v>
      </c>
      <c r="G350" s="9">
        <v>0</v>
      </c>
      <c r="H350" s="23">
        <v>5284.2999999999993</v>
      </c>
      <c r="I350" s="23">
        <v>5284.2999999999993</v>
      </c>
      <c r="J350" s="9">
        <f t="shared" si="5"/>
        <v>5284.2999999999993</v>
      </c>
    </row>
    <row r="351" spans="2:10" ht="14.65" customHeight="1" x14ac:dyDescent="0.25">
      <c r="B351" t="s">
        <v>354</v>
      </c>
      <c r="C351" s="14"/>
      <c r="D351" s="15"/>
      <c r="E351" s="9">
        <v>0</v>
      </c>
      <c r="F351" s="9">
        <v>0</v>
      </c>
      <c r="G351" s="9">
        <v>0</v>
      </c>
      <c r="H351" s="23">
        <v>603.91999999999996</v>
      </c>
      <c r="I351" s="23">
        <v>603.91999999999996</v>
      </c>
      <c r="J351" s="9">
        <f t="shared" si="5"/>
        <v>603.91999999999996</v>
      </c>
    </row>
    <row r="352" spans="2:10" ht="14.65" customHeight="1" x14ac:dyDescent="0.25">
      <c r="B352" t="s">
        <v>355</v>
      </c>
      <c r="C352" s="14"/>
      <c r="D352" s="15"/>
      <c r="E352" s="9">
        <v>0</v>
      </c>
      <c r="F352" s="9">
        <v>0</v>
      </c>
      <c r="G352" s="9">
        <v>0</v>
      </c>
      <c r="H352" s="23">
        <v>0</v>
      </c>
      <c r="I352" s="23">
        <v>0</v>
      </c>
      <c r="J352" s="9">
        <f t="shared" si="5"/>
        <v>0</v>
      </c>
    </row>
    <row r="353" spans="2:10" ht="14.65" customHeight="1" x14ac:dyDescent="0.25">
      <c r="B353" t="s">
        <v>356</v>
      </c>
      <c r="C353" s="14"/>
      <c r="D353" s="15"/>
      <c r="E353" s="9">
        <v>0</v>
      </c>
      <c r="F353" s="9">
        <v>0</v>
      </c>
      <c r="G353" s="9">
        <v>0</v>
      </c>
      <c r="H353" s="23">
        <v>0</v>
      </c>
      <c r="I353" s="23">
        <v>0</v>
      </c>
      <c r="J353" s="9">
        <f t="shared" si="5"/>
        <v>0</v>
      </c>
    </row>
    <row r="354" spans="2:10" ht="14.65" customHeight="1" x14ac:dyDescent="0.25">
      <c r="B354" t="s">
        <v>357</v>
      </c>
      <c r="C354" s="14"/>
      <c r="D354" s="15"/>
      <c r="E354" s="9">
        <v>0</v>
      </c>
      <c r="F354" s="9">
        <v>0</v>
      </c>
      <c r="G354" s="9">
        <v>0</v>
      </c>
      <c r="H354" s="23">
        <v>0</v>
      </c>
      <c r="I354" s="23">
        <v>0</v>
      </c>
      <c r="J354" s="9">
        <f t="shared" si="5"/>
        <v>0</v>
      </c>
    </row>
    <row r="355" spans="2:10" ht="14.65" customHeight="1" x14ac:dyDescent="0.25">
      <c r="B355" t="s">
        <v>358</v>
      </c>
      <c r="C355" s="14"/>
      <c r="D355" s="15"/>
      <c r="E355" s="9">
        <v>0</v>
      </c>
      <c r="F355" s="9">
        <v>0</v>
      </c>
      <c r="G355" s="9">
        <v>0</v>
      </c>
      <c r="H355" s="23">
        <v>18643.12</v>
      </c>
      <c r="I355" s="23">
        <v>18643.12</v>
      </c>
      <c r="J355" s="9">
        <f t="shared" si="5"/>
        <v>18643.12</v>
      </c>
    </row>
    <row r="356" spans="2:10" ht="14.65" customHeight="1" x14ac:dyDescent="0.25">
      <c r="B356" t="s">
        <v>359</v>
      </c>
      <c r="C356" s="14"/>
      <c r="D356" s="15"/>
      <c r="E356" s="9">
        <v>0</v>
      </c>
      <c r="F356" s="9">
        <v>0</v>
      </c>
      <c r="G356" s="9">
        <v>0</v>
      </c>
      <c r="H356" s="23">
        <v>0</v>
      </c>
      <c r="I356" s="23">
        <v>0</v>
      </c>
      <c r="J356" s="9">
        <f t="shared" si="5"/>
        <v>0</v>
      </c>
    </row>
    <row r="357" spans="2:10" ht="14.65" customHeight="1" x14ac:dyDescent="0.25">
      <c r="B357" t="s">
        <v>360</v>
      </c>
      <c r="C357" s="14"/>
      <c r="D357" s="15"/>
      <c r="E357" s="9">
        <v>0</v>
      </c>
      <c r="F357" s="9">
        <v>0</v>
      </c>
      <c r="G357" s="9">
        <v>0</v>
      </c>
      <c r="H357" s="23">
        <v>754.9</v>
      </c>
      <c r="I357" s="23">
        <v>754.9</v>
      </c>
      <c r="J357" s="9">
        <f t="shared" si="5"/>
        <v>754.9</v>
      </c>
    </row>
    <row r="358" spans="2:10" ht="14.65" customHeight="1" x14ac:dyDescent="0.25">
      <c r="B358" t="s">
        <v>361</v>
      </c>
      <c r="C358" s="14"/>
      <c r="D358" s="15"/>
      <c r="E358" s="9">
        <v>0</v>
      </c>
      <c r="F358" s="9">
        <v>0</v>
      </c>
      <c r="G358" s="9">
        <v>0</v>
      </c>
      <c r="H358" s="23">
        <v>579278.08000000007</v>
      </c>
      <c r="I358" s="23">
        <v>579278.08000000007</v>
      </c>
      <c r="J358" s="9">
        <f t="shared" si="5"/>
        <v>579278.08000000007</v>
      </c>
    </row>
    <row r="359" spans="2:10" ht="14.65" customHeight="1" x14ac:dyDescent="0.25">
      <c r="B359" t="s">
        <v>362</v>
      </c>
      <c r="C359" s="14"/>
      <c r="D359" s="15"/>
      <c r="E359" s="9">
        <v>0</v>
      </c>
      <c r="F359" s="9">
        <v>0</v>
      </c>
      <c r="G359" s="9">
        <v>0</v>
      </c>
      <c r="H359" s="23">
        <v>452.94</v>
      </c>
      <c r="I359" s="23">
        <v>452.94</v>
      </c>
      <c r="J359" s="9">
        <f t="shared" si="5"/>
        <v>452.94</v>
      </c>
    </row>
    <row r="360" spans="2:10" ht="14.65" customHeight="1" x14ac:dyDescent="0.25">
      <c r="B360" t="s">
        <v>363</v>
      </c>
      <c r="C360" s="14"/>
      <c r="D360" s="15"/>
      <c r="E360" s="9">
        <v>0</v>
      </c>
      <c r="F360" s="9">
        <v>0</v>
      </c>
      <c r="G360" s="9">
        <v>0</v>
      </c>
      <c r="H360" s="23">
        <v>730.4</v>
      </c>
      <c r="I360" s="23">
        <v>730.4</v>
      </c>
      <c r="J360" s="9">
        <f t="shared" si="5"/>
        <v>730.4</v>
      </c>
    </row>
    <row r="361" spans="2:10" ht="14.65" customHeight="1" x14ac:dyDescent="0.25">
      <c r="B361" t="s">
        <v>364</v>
      </c>
      <c r="C361" s="14"/>
      <c r="D361" s="15"/>
      <c r="E361" s="9">
        <v>0</v>
      </c>
      <c r="F361" s="9">
        <v>0</v>
      </c>
      <c r="G361" s="9">
        <v>0</v>
      </c>
      <c r="H361" s="23">
        <v>1509.8</v>
      </c>
      <c r="I361" s="23">
        <v>1509.8</v>
      </c>
      <c r="J361" s="9">
        <f t="shared" si="5"/>
        <v>1509.8</v>
      </c>
    </row>
    <row r="362" spans="2:10" ht="14.65" customHeight="1" x14ac:dyDescent="0.25">
      <c r="B362" t="s">
        <v>365</v>
      </c>
      <c r="C362" s="14"/>
      <c r="D362" s="15"/>
      <c r="E362" s="9">
        <v>0</v>
      </c>
      <c r="F362" s="9">
        <v>0</v>
      </c>
      <c r="G362" s="9">
        <v>0</v>
      </c>
      <c r="H362" s="23">
        <v>0</v>
      </c>
      <c r="I362" s="23">
        <v>0</v>
      </c>
      <c r="J362" s="9">
        <f t="shared" si="5"/>
        <v>0</v>
      </c>
    </row>
    <row r="363" spans="2:10" ht="14.65" customHeight="1" x14ac:dyDescent="0.25">
      <c r="B363" t="s">
        <v>366</v>
      </c>
      <c r="C363" s="14"/>
      <c r="D363" s="15"/>
      <c r="E363" s="9">
        <v>0</v>
      </c>
      <c r="F363" s="9">
        <v>0</v>
      </c>
      <c r="G363" s="9">
        <v>0</v>
      </c>
      <c r="H363" s="23">
        <v>3019.6</v>
      </c>
      <c r="I363" s="23">
        <v>3019.6</v>
      </c>
      <c r="J363" s="9">
        <f t="shared" si="5"/>
        <v>3019.6</v>
      </c>
    </row>
    <row r="364" spans="2:10" ht="14.65" customHeight="1" x14ac:dyDescent="0.25">
      <c r="B364" t="s">
        <v>367</v>
      </c>
      <c r="C364" s="14"/>
      <c r="D364" s="15"/>
      <c r="E364" s="9">
        <v>0</v>
      </c>
      <c r="F364" s="9">
        <v>0</v>
      </c>
      <c r="G364" s="9">
        <v>0</v>
      </c>
      <c r="H364" s="23">
        <v>301.95999999999998</v>
      </c>
      <c r="I364" s="23">
        <v>301.95999999999998</v>
      </c>
      <c r="J364" s="9">
        <f t="shared" si="5"/>
        <v>301.95999999999998</v>
      </c>
    </row>
    <row r="365" spans="2:10" ht="14.65" customHeight="1" x14ac:dyDescent="0.25">
      <c r="B365" t="s">
        <v>368</v>
      </c>
      <c r="C365" s="14"/>
      <c r="D365" s="15"/>
      <c r="E365" s="9">
        <v>0</v>
      </c>
      <c r="F365" s="9">
        <v>0</v>
      </c>
      <c r="G365" s="9">
        <v>0</v>
      </c>
      <c r="H365" s="23">
        <v>3623.52</v>
      </c>
      <c r="I365" s="23">
        <v>3623.52</v>
      </c>
      <c r="J365" s="9">
        <f t="shared" si="5"/>
        <v>3623.52</v>
      </c>
    </row>
    <row r="366" spans="2:10" ht="14.65" customHeight="1" x14ac:dyDescent="0.25">
      <c r="B366" t="s">
        <v>369</v>
      </c>
      <c r="C366" s="14"/>
      <c r="D366" s="15"/>
      <c r="E366" s="9">
        <v>0</v>
      </c>
      <c r="F366" s="9">
        <v>0</v>
      </c>
      <c r="G366" s="9">
        <v>0</v>
      </c>
      <c r="H366" s="23">
        <v>0</v>
      </c>
      <c r="I366" s="23">
        <v>0</v>
      </c>
      <c r="J366" s="9">
        <f t="shared" si="5"/>
        <v>0</v>
      </c>
    </row>
    <row r="367" spans="2:10" ht="14.65" customHeight="1" x14ac:dyDescent="0.25">
      <c r="B367" t="s">
        <v>370</v>
      </c>
      <c r="C367" s="14"/>
      <c r="D367" s="15"/>
      <c r="E367" s="9">
        <v>0</v>
      </c>
      <c r="F367" s="9">
        <v>0</v>
      </c>
      <c r="G367" s="9">
        <v>0</v>
      </c>
      <c r="H367" s="23">
        <v>1047.06</v>
      </c>
      <c r="I367" s="23">
        <v>1047.06</v>
      </c>
      <c r="J367" s="9">
        <f t="shared" si="5"/>
        <v>1047.06</v>
      </c>
    </row>
    <row r="368" spans="2:10" ht="14.65" customHeight="1" x14ac:dyDescent="0.25">
      <c r="B368" t="s">
        <v>371</v>
      </c>
      <c r="C368" s="14"/>
      <c r="D368" s="15"/>
      <c r="E368" s="9">
        <v>0</v>
      </c>
      <c r="F368" s="9">
        <v>0</v>
      </c>
      <c r="G368" s="9">
        <v>0</v>
      </c>
      <c r="H368" s="23">
        <v>2264.6999999999998</v>
      </c>
      <c r="I368" s="23">
        <v>2264.6999999999998</v>
      </c>
      <c r="J368" s="9">
        <f t="shared" si="5"/>
        <v>2264.6999999999998</v>
      </c>
    </row>
    <row r="369" spans="2:10" ht="14.65" customHeight="1" x14ac:dyDescent="0.25">
      <c r="B369" t="s">
        <v>372</v>
      </c>
      <c r="C369" s="14"/>
      <c r="D369" s="15"/>
      <c r="E369" s="9">
        <v>0</v>
      </c>
      <c r="F369" s="9">
        <v>0</v>
      </c>
      <c r="G369" s="9">
        <v>0</v>
      </c>
      <c r="H369" s="23">
        <v>20859.28</v>
      </c>
      <c r="I369" s="23">
        <v>20859.28</v>
      </c>
      <c r="J369" s="9">
        <f t="shared" si="5"/>
        <v>20859.28</v>
      </c>
    </row>
    <row r="370" spans="2:10" ht="14.65" customHeight="1" x14ac:dyDescent="0.25">
      <c r="B370" t="s">
        <v>373</v>
      </c>
      <c r="C370" s="14"/>
      <c r="D370" s="15"/>
      <c r="E370" s="9">
        <v>0</v>
      </c>
      <c r="F370" s="9">
        <v>0</v>
      </c>
      <c r="G370" s="9">
        <v>0</v>
      </c>
      <c r="H370" s="23">
        <v>0</v>
      </c>
      <c r="I370" s="23">
        <v>0</v>
      </c>
      <c r="J370" s="9">
        <f t="shared" si="5"/>
        <v>0</v>
      </c>
    </row>
    <row r="371" spans="2:10" ht="14.65" customHeight="1" x14ac:dyDescent="0.25">
      <c r="B371" t="s">
        <v>374</v>
      </c>
      <c r="C371" s="14"/>
      <c r="D371" s="15"/>
      <c r="E371" s="9">
        <v>0</v>
      </c>
      <c r="F371" s="9">
        <v>0</v>
      </c>
      <c r="G371" s="9">
        <v>0</v>
      </c>
      <c r="H371" s="23">
        <v>0</v>
      </c>
      <c r="I371" s="23">
        <v>0</v>
      </c>
      <c r="J371" s="9">
        <f t="shared" si="5"/>
        <v>0</v>
      </c>
    </row>
    <row r="372" spans="2:10" ht="14.65" customHeight="1" x14ac:dyDescent="0.25">
      <c r="B372" t="s">
        <v>375</v>
      </c>
      <c r="C372" s="14"/>
      <c r="D372" s="15"/>
      <c r="E372" s="9">
        <v>0</v>
      </c>
      <c r="F372" s="9">
        <v>0</v>
      </c>
      <c r="G372" s="9">
        <v>0</v>
      </c>
      <c r="H372" s="23">
        <v>3019.6</v>
      </c>
      <c r="I372" s="23">
        <v>3019.6</v>
      </c>
      <c r="J372" s="9">
        <f t="shared" si="5"/>
        <v>3019.6</v>
      </c>
    </row>
    <row r="373" spans="2:10" ht="14.65" customHeight="1" x14ac:dyDescent="0.25">
      <c r="B373" t="s">
        <v>376</v>
      </c>
      <c r="C373" s="14"/>
      <c r="D373" s="15"/>
      <c r="E373" s="9">
        <v>0</v>
      </c>
      <c r="F373" s="9">
        <v>0</v>
      </c>
      <c r="G373" s="9">
        <v>0</v>
      </c>
      <c r="H373" s="23">
        <v>603.91999999999996</v>
      </c>
      <c r="I373" s="23">
        <v>603.91999999999996</v>
      </c>
      <c r="J373" s="9">
        <f t="shared" si="5"/>
        <v>603.91999999999996</v>
      </c>
    </row>
    <row r="374" spans="2:10" ht="14.65" customHeight="1" x14ac:dyDescent="0.25">
      <c r="B374" t="s">
        <v>377</v>
      </c>
      <c r="C374" s="14"/>
      <c r="D374" s="15"/>
      <c r="E374" s="9">
        <v>0</v>
      </c>
      <c r="F374" s="9">
        <v>0</v>
      </c>
      <c r="G374" s="9">
        <v>0</v>
      </c>
      <c r="H374" s="23">
        <v>301.95999999999998</v>
      </c>
      <c r="I374" s="23">
        <v>301.95999999999998</v>
      </c>
      <c r="J374" s="9">
        <f t="shared" si="5"/>
        <v>301.95999999999998</v>
      </c>
    </row>
    <row r="375" spans="2:10" ht="14.65" customHeight="1" x14ac:dyDescent="0.25">
      <c r="B375" t="s">
        <v>378</v>
      </c>
      <c r="C375" s="14"/>
      <c r="D375" s="15"/>
      <c r="E375" s="9">
        <v>0</v>
      </c>
      <c r="F375" s="9">
        <v>0</v>
      </c>
      <c r="G375" s="9">
        <v>0</v>
      </c>
      <c r="H375" s="23">
        <v>5435.28</v>
      </c>
      <c r="I375" s="23">
        <v>5435.28</v>
      </c>
      <c r="J375" s="9">
        <f t="shared" si="5"/>
        <v>5435.28</v>
      </c>
    </row>
    <row r="376" spans="2:10" ht="14.65" customHeight="1" x14ac:dyDescent="0.25">
      <c r="B376" t="s">
        <v>379</v>
      </c>
      <c r="C376" s="14"/>
      <c r="D376" s="15"/>
      <c r="E376" s="9">
        <v>0</v>
      </c>
      <c r="F376" s="9">
        <v>0</v>
      </c>
      <c r="G376" s="9">
        <v>0</v>
      </c>
      <c r="H376" s="23">
        <v>301.95999999999998</v>
      </c>
      <c r="I376" s="23">
        <v>301.95999999999998</v>
      </c>
      <c r="J376" s="9">
        <f t="shared" si="5"/>
        <v>301.95999999999998</v>
      </c>
    </row>
    <row r="377" spans="2:10" ht="14.65" customHeight="1" x14ac:dyDescent="0.25">
      <c r="B377" t="s">
        <v>380</v>
      </c>
      <c r="C377" s="14"/>
      <c r="D377" s="15"/>
      <c r="E377" s="9">
        <v>0</v>
      </c>
      <c r="F377" s="9">
        <v>0</v>
      </c>
      <c r="G377" s="9">
        <v>0</v>
      </c>
      <c r="H377" s="23">
        <v>33872.499999999993</v>
      </c>
      <c r="I377" s="23">
        <v>33872.499999999993</v>
      </c>
      <c r="J377" s="9">
        <f t="shared" si="5"/>
        <v>33872.499999999993</v>
      </c>
    </row>
    <row r="378" spans="2:10" ht="14.65" customHeight="1" x14ac:dyDescent="0.25">
      <c r="B378" t="s">
        <v>381</v>
      </c>
      <c r="C378" s="14"/>
      <c r="D378" s="15"/>
      <c r="E378" s="9">
        <v>0</v>
      </c>
      <c r="F378" s="9">
        <v>0</v>
      </c>
      <c r="G378" s="9">
        <v>0</v>
      </c>
      <c r="H378" s="23">
        <v>830.39</v>
      </c>
      <c r="I378" s="23">
        <v>830.39</v>
      </c>
      <c r="J378" s="9">
        <f t="shared" si="5"/>
        <v>830.39</v>
      </c>
    </row>
    <row r="379" spans="2:10" ht="14.65" customHeight="1" x14ac:dyDescent="0.25">
      <c r="B379" t="s">
        <v>382</v>
      </c>
      <c r="C379" s="14"/>
      <c r="D379" s="15"/>
      <c r="E379" s="9">
        <v>0</v>
      </c>
      <c r="F379" s="9">
        <v>0</v>
      </c>
      <c r="G379" s="9">
        <v>0</v>
      </c>
      <c r="H379" s="23">
        <v>603.91999999999996</v>
      </c>
      <c r="I379" s="23">
        <v>603.91999999999996</v>
      </c>
      <c r="J379" s="9">
        <f t="shared" si="5"/>
        <v>603.91999999999996</v>
      </c>
    </row>
    <row r="380" spans="2:10" ht="14.65" customHeight="1" x14ac:dyDescent="0.25">
      <c r="B380" t="s">
        <v>383</v>
      </c>
      <c r="C380" s="14"/>
      <c r="D380" s="15"/>
      <c r="E380" s="9">
        <v>0</v>
      </c>
      <c r="F380" s="9">
        <v>0</v>
      </c>
      <c r="G380" s="9">
        <v>0</v>
      </c>
      <c r="H380" s="23">
        <v>1056.8599999999999</v>
      </c>
      <c r="I380" s="23">
        <v>1056.8599999999999</v>
      </c>
      <c r="J380" s="9">
        <f t="shared" si="5"/>
        <v>1056.8599999999999</v>
      </c>
    </row>
    <row r="381" spans="2:10" ht="14.65" customHeight="1" x14ac:dyDescent="0.25">
      <c r="B381" t="s">
        <v>384</v>
      </c>
      <c r="C381" s="14"/>
      <c r="D381" s="15"/>
      <c r="E381" s="9">
        <v>0</v>
      </c>
      <c r="F381" s="9">
        <v>0</v>
      </c>
      <c r="G381" s="9">
        <v>0</v>
      </c>
      <c r="H381" s="23">
        <v>150.97999999999999</v>
      </c>
      <c r="I381" s="23">
        <v>150.97999999999999</v>
      </c>
      <c r="J381" s="9">
        <f t="shared" si="5"/>
        <v>150.97999999999999</v>
      </c>
    </row>
    <row r="382" spans="2:10" ht="14.65" customHeight="1" x14ac:dyDescent="0.25">
      <c r="B382" t="s">
        <v>385</v>
      </c>
      <c r="C382" s="14"/>
      <c r="D382" s="15"/>
      <c r="E382" s="9">
        <v>0</v>
      </c>
      <c r="F382" s="9">
        <v>0</v>
      </c>
      <c r="G382" s="9">
        <v>0</v>
      </c>
      <c r="H382" s="23">
        <v>0</v>
      </c>
      <c r="I382" s="23">
        <v>0</v>
      </c>
      <c r="J382" s="9">
        <f t="shared" si="5"/>
        <v>0</v>
      </c>
    </row>
    <row r="383" spans="2:10" ht="14.65" customHeight="1" x14ac:dyDescent="0.25">
      <c r="B383" t="s">
        <v>386</v>
      </c>
      <c r="C383" s="14"/>
      <c r="D383" s="15"/>
      <c r="E383" s="9">
        <v>0</v>
      </c>
      <c r="F383" s="9">
        <v>0</v>
      </c>
      <c r="G383" s="9">
        <v>0</v>
      </c>
      <c r="H383" s="23">
        <v>0</v>
      </c>
      <c r="I383" s="23">
        <v>0</v>
      </c>
      <c r="J383" s="9">
        <f t="shared" si="5"/>
        <v>0</v>
      </c>
    </row>
    <row r="384" spans="2:10" ht="14.65" customHeight="1" x14ac:dyDescent="0.25">
      <c r="B384" t="s">
        <v>387</v>
      </c>
      <c r="C384" s="14"/>
      <c r="D384" s="15"/>
      <c r="E384" s="9">
        <v>0</v>
      </c>
      <c r="F384" s="9">
        <v>0</v>
      </c>
      <c r="G384" s="9">
        <v>0</v>
      </c>
      <c r="H384" s="23">
        <v>0</v>
      </c>
      <c r="I384" s="23">
        <v>0</v>
      </c>
      <c r="J384" s="9">
        <f t="shared" si="5"/>
        <v>0</v>
      </c>
    </row>
    <row r="385" spans="2:10" ht="14.65" customHeight="1" x14ac:dyDescent="0.25">
      <c r="B385" t="s">
        <v>388</v>
      </c>
      <c r="C385" s="14"/>
      <c r="D385" s="15"/>
      <c r="E385" s="9">
        <v>0</v>
      </c>
      <c r="F385" s="9">
        <v>0</v>
      </c>
      <c r="G385" s="9">
        <v>0</v>
      </c>
      <c r="H385" s="23">
        <v>0</v>
      </c>
      <c r="I385" s="23">
        <v>0</v>
      </c>
      <c r="J385" s="9">
        <f t="shared" si="5"/>
        <v>0</v>
      </c>
    </row>
    <row r="386" spans="2:10" ht="14.65" customHeight="1" x14ac:dyDescent="0.25">
      <c r="B386" t="s">
        <v>389</v>
      </c>
      <c r="C386" s="14"/>
      <c r="D386" s="15"/>
      <c r="E386" s="9">
        <v>0</v>
      </c>
      <c r="F386" s="9">
        <v>0</v>
      </c>
      <c r="G386" s="9">
        <v>0</v>
      </c>
      <c r="H386" s="23">
        <v>0</v>
      </c>
      <c r="I386" s="23">
        <v>0</v>
      </c>
      <c r="J386" s="9">
        <f t="shared" si="5"/>
        <v>0</v>
      </c>
    </row>
    <row r="387" spans="2:10" ht="14.65" customHeight="1" x14ac:dyDescent="0.25">
      <c r="B387" t="s">
        <v>390</v>
      </c>
      <c r="C387" s="14"/>
      <c r="D387" s="15"/>
      <c r="E387" s="9">
        <v>0</v>
      </c>
      <c r="F387" s="9">
        <v>0</v>
      </c>
      <c r="G387" s="9">
        <v>0</v>
      </c>
      <c r="H387" s="23">
        <v>0</v>
      </c>
      <c r="I387" s="23">
        <v>0</v>
      </c>
      <c r="J387" s="9">
        <f t="shared" si="5"/>
        <v>0</v>
      </c>
    </row>
    <row r="388" spans="2:10" ht="14.65" customHeight="1" x14ac:dyDescent="0.25">
      <c r="B388" t="s">
        <v>391</v>
      </c>
      <c r="C388" s="14"/>
      <c r="D388" s="15"/>
      <c r="E388" s="9">
        <v>0</v>
      </c>
      <c r="F388" s="9">
        <v>0</v>
      </c>
      <c r="G388" s="9">
        <v>0</v>
      </c>
      <c r="H388" s="23">
        <v>85443.040000000008</v>
      </c>
      <c r="I388" s="23">
        <v>85443.040000000008</v>
      </c>
      <c r="J388" s="9">
        <f t="shared" si="5"/>
        <v>85443.040000000008</v>
      </c>
    </row>
    <row r="389" spans="2:10" ht="14.65" customHeight="1" x14ac:dyDescent="0.25">
      <c r="B389" t="s">
        <v>392</v>
      </c>
      <c r="C389" s="14"/>
      <c r="D389" s="15"/>
      <c r="E389" s="9">
        <v>0</v>
      </c>
      <c r="F389" s="9">
        <v>0</v>
      </c>
      <c r="G389" s="9">
        <v>0</v>
      </c>
      <c r="H389" s="23">
        <v>754.9</v>
      </c>
      <c r="I389" s="23">
        <v>754.9</v>
      </c>
      <c r="J389" s="9">
        <f t="shared" si="5"/>
        <v>754.9</v>
      </c>
    </row>
    <row r="390" spans="2:10" ht="14.65" customHeight="1" x14ac:dyDescent="0.25">
      <c r="B390" t="s">
        <v>393</v>
      </c>
      <c r="C390" s="14"/>
      <c r="D390" s="15"/>
      <c r="E390" s="9">
        <v>0</v>
      </c>
      <c r="F390" s="9">
        <v>0</v>
      </c>
      <c r="G390" s="9">
        <v>0</v>
      </c>
      <c r="H390" s="23">
        <v>0</v>
      </c>
      <c r="I390" s="23">
        <v>0</v>
      </c>
      <c r="J390" s="9">
        <f t="shared" si="5"/>
        <v>0</v>
      </c>
    </row>
    <row r="391" spans="2:10" ht="14.65" customHeight="1" x14ac:dyDescent="0.25">
      <c r="B391" t="s">
        <v>394</v>
      </c>
      <c r="C391" s="14"/>
      <c r="D391" s="15"/>
      <c r="E391" s="9">
        <v>0</v>
      </c>
      <c r="F391" s="9">
        <v>0</v>
      </c>
      <c r="G391" s="9">
        <v>0</v>
      </c>
      <c r="H391" s="23">
        <v>150.97999999999999</v>
      </c>
      <c r="I391" s="23">
        <v>150.97999999999999</v>
      </c>
      <c r="J391" s="9">
        <f t="shared" si="5"/>
        <v>150.97999999999999</v>
      </c>
    </row>
    <row r="392" spans="2:10" ht="14.65" customHeight="1" x14ac:dyDescent="0.25">
      <c r="B392" t="s">
        <v>395</v>
      </c>
      <c r="C392" s="14"/>
      <c r="D392" s="15"/>
      <c r="E392" s="9">
        <v>0</v>
      </c>
      <c r="F392" s="9">
        <v>0</v>
      </c>
      <c r="G392" s="9">
        <v>0</v>
      </c>
      <c r="H392" s="23">
        <v>0</v>
      </c>
      <c r="I392" s="23">
        <v>0</v>
      </c>
      <c r="J392" s="9">
        <f t="shared" si="5"/>
        <v>0</v>
      </c>
    </row>
    <row r="393" spans="2:10" ht="14.65" customHeight="1" x14ac:dyDescent="0.25">
      <c r="B393" t="s">
        <v>396</v>
      </c>
      <c r="C393" s="14"/>
      <c r="D393" s="15"/>
      <c r="E393" s="9">
        <v>0</v>
      </c>
      <c r="F393" s="9">
        <v>0</v>
      </c>
      <c r="G393" s="9">
        <v>0</v>
      </c>
      <c r="H393" s="23">
        <v>0</v>
      </c>
      <c r="I393" s="23">
        <v>0</v>
      </c>
      <c r="J393" s="9">
        <f t="shared" si="5"/>
        <v>0</v>
      </c>
    </row>
    <row r="394" spans="2:10" ht="14.65" customHeight="1" x14ac:dyDescent="0.25">
      <c r="B394" t="s">
        <v>397</v>
      </c>
      <c r="C394" s="14"/>
      <c r="D394" s="15"/>
      <c r="E394" s="9">
        <v>0</v>
      </c>
      <c r="F394" s="9">
        <v>0</v>
      </c>
      <c r="G394" s="9">
        <v>0</v>
      </c>
      <c r="H394" s="23">
        <v>1207.8399999999999</v>
      </c>
      <c r="I394" s="23">
        <v>1207.8399999999999</v>
      </c>
      <c r="J394" s="9">
        <f t="shared" ref="J394:J457" si="6">+I394-E394</f>
        <v>1207.8399999999999</v>
      </c>
    </row>
    <row r="395" spans="2:10" ht="14.65" customHeight="1" x14ac:dyDescent="0.25">
      <c r="B395" t="s">
        <v>398</v>
      </c>
      <c r="C395" s="14"/>
      <c r="D395" s="15"/>
      <c r="E395" s="9">
        <v>0</v>
      </c>
      <c r="F395" s="9">
        <v>0</v>
      </c>
      <c r="G395" s="9">
        <v>0</v>
      </c>
      <c r="H395" s="23">
        <v>0</v>
      </c>
      <c r="I395" s="23">
        <v>0</v>
      </c>
      <c r="J395" s="9">
        <f t="shared" si="6"/>
        <v>0</v>
      </c>
    </row>
    <row r="396" spans="2:10" ht="14.65" customHeight="1" x14ac:dyDescent="0.25">
      <c r="B396" t="s">
        <v>399</v>
      </c>
      <c r="C396" s="14"/>
      <c r="D396" s="15"/>
      <c r="E396" s="9">
        <v>0</v>
      </c>
      <c r="F396" s="9">
        <v>0</v>
      </c>
      <c r="G396" s="9">
        <v>0</v>
      </c>
      <c r="H396" s="23">
        <v>301.95999999999998</v>
      </c>
      <c r="I396" s="23">
        <v>301.95999999999998</v>
      </c>
      <c r="J396" s="9">
        <f t="shared" si="6"/>
        <v>301.95999999999998</v>
      </c>
    </row>
    <row r="397" spans="2:10" ht="14.65" customHeight="1" x14ac:dyDescent="0.25">
      <c r="B397" t="s">
        <v>400</v>
      </c>
      <c r="C397" s="14"/>
      <c r="D397" s="15"/>
      <c r="E397" s="9">
        <v>0</v>
      </c>
      <c r="F397" s="9">
        <v>0</v>
      </c>
      <c r="G397" s="9">
        <v>0</v>
      </c>
      <c r="H397" s="23">
        <v>23435.280000000006</v>
      </c>
      <c r="I397" s="23">
        <v>23435.280000000006</v>
      </c>
      <c r="J397" s="9">
        <f t="shared" si="6"/>
        <v>23435.280000000006</v>
      </c>
    </row>
    <row r="398" spans="2:10" ht="14.65" customHeight="1" x14ac:dyDescent="0.25">
      <c r="B398" t="s">
        <v>401</v>
      </c>
      <c r="C398" s="14"/>
      <c r="D398" s="15"/>
      <c r="E398" s="9">
        <v>0</v>
      </c>
      <c r="F398" s="9">
        <v>0</v>
      </c>
      <c r="G398" s="9">
        <v>0</v>
      </c>
      <c r="H398" s="23">
        <v>47264.7</v>
      </c>
      <c r="I398" s="23">
        <v>47264.7</v>
      </c>
      <c r="J398" s="9">
        <f t="shared" si="6"/>
        <v>47264.7</v>
      </c>
    </row>
    <row r="399" spans="2:10" ht="14.65" customHeight="1" x14ac:dyDescent="0.25">
      <c r="B399" t="s">
        <v>402</v>
      </c>
      <c r="C399" s="14"/>
      <c r="D399" s="15"/>
      <c r="E399" s="9">
        <v>0</v>
      </c>
      <c r="F399" s="9">
        <v>0</v>
      </c>
      <c r="G399" s="9">
        <v>0</v>
      </c>
      <c r="H399" s="23">
        <v>0</v>
      </c>
      <c r="I399" s="23">
        <v>0</v>
      </c>
      <c r="J399" s="9">
        <f t="shared" si="6"/>
        <v>0</v>
      </c>
    </row>
    <row r="400" spans="2:10" ht="14.65" customHeight="1" x14ac:dyDescent="0.25">
      <c r="B400" t="s">
        <v>403</v>
      </c>
      <c r="C400" s="14"/>
      <c r="D400" s="15"/>
      <c r="E400" s="9">
        <v>0</v>
      </c>
      <c r="F400" s="9">
        <v>0</v>
      </c>
      <c r="G400" s="9">
        <v>0</v>
      </c>
      <c r="H400" s="23">
        <v>301.95999999999998</v>
      </c>
      <c r="I400" s="23">
        <v>301.95999999999998</v>
      </c>
      <c r="J400" s="9">
        <f t="shared" si="6"/>
        <v>301.95999999999998</v>
      </c>
    </row>
    <row r="401" spans="2:10" ht="14.65" customHeight="1" x14ac:dyDescent="0.25">
      <c r="B401" t="s">
        <v>404</v>
      </c>
      <c r="C401" s="14"/>
      <c r="D401" s="15"/>
      <c r="E401" s="9">
        <v>0</v>
      </c>
      <c r="F401" s="9">
        <v>0</v>
      </c>
      <c r="G401" s="9">
        <v>0</v>
      </c>
      <c r="H401" s="23">
        <v>377.45</v>
      </c>
      <c r="I401" s="23">
        <v>377.45</v>
      </c>
      <c r="J401" s="9">
        <f t="shared" si="6"/>
        <v>377.45</v>
      </c>
    </row>
    <row r="402" spans="2:10" ht="14.65" customHeight="1" x14ac:dyDescent="0.25">
      <c r="B402" t="s">
        <v>405</v>
      </c>
      <c r="C402" s="14"/>
      <c r="D402" s="15"/>
      <c r="E402" s="9">
        <v>0</v>
      </c>
      <c r="F402" s="9">
        <v>0</v>
      </c>
      <c r="G402" s="9">
        <v>0</v>
      </c>
      <c r="H402" s="23">
        <v>31222.079999999998</v>
      </c>
      <c r="I402" s="23">
        <v>31222.079999999998</v>
      </c>
      <c r="J402" s="9">
        <f t="shared" si="6"/>
        <v>31222.079999999998</v>
      </c>
    </row>
    <row r="403" spans="2:10" ht="14.65" customHeight="1" x14ac:dyDescent="0.25">
      <c r="B403" t="s">
        <v>406</v>
      </c>
      <c r="C403" s="14"/>
      <c r="D403" s="15"/>
      <c r="E403" s="9">
        <v>0</v>
      </c>
      <c r="F403" s="9">
        <v>0</v>
      </c>
      <c r="G403" s="9">
        <v>0</v>
      </c>
      <c r="H403" s="23">
        <v>29036.239999999998</v>
      </c>
      <c r="I403" s="23">
        <v>29036.239999999998</v>
      </c>
      <c r="J403" s="9">
        <f t="shared" si="6"/>
        <v>29036.239999999998</v>
      </c>
    </row>
    <row r="404" spans="2:10" ht="14.65" customHeight="1" x14ac:dyDescent="0.25">
      <c r="B404" t="s">
        <v>407</v>
      </c>
      <c r="C404" s="14"/>
      <c r="D404" s="15"/>
      <c r="E404" s="9">
        <v>0</v>
      </c>
      <c r="F404" s="9">
        <v>0</v>
      </c>
      <c r="G404" s="9">
        <v>0</v>
      </c>
      <c r="H404" s="23">
        <v>3019.6</v>
      </c>
      <c r="I404" s="23">
        <v>3019.6</v>
      </c>
      <c r="J404" s="9">
        <f t="shared" si="6"/>
        <v>3019.6</v>
      </c>
    </row>
    <row r="405" spans="2:10" ht="14.65" customHeight="1" x14ac:dyDescent="0.25">
      <c r="B405" t="s">
        <v>408</v>
      </c>
      <c r="C405" s="14"/>
      <c r="D405" s="15"/>
      <c r="E405" s="9">
        <v>0</v>
      </c>
      <c r="F405" s="9">
        <v>0</v>
      </c>
      <c r="G405" s="9">
        <v>0</v>
      </c>
      <c r="H405" s="23">
        <v>226.47</v>
      </c>
      <c r="I405" s="23">
        <v>226.47</v>
      </c>
      <c r="J405" s="9">
        <f t="shared" si="6"/>
        <v>226.47</v>
      </c>
    </row>
    <row r="406" spans="2:10" ht="14.65" customHeight="1" x14ac:dyDescent="0.25">
      <c r="B406" t="s">
        <v>409</v>
      </c>
      <c r="C406" s="14"/>
      <c r="D406" s="15"/>
      <c r="E406" s="9">
        <v>0</v>
      </c>
      <c r="F406" s="9">
        <v>0</v>
      </c>
      <c r="G406" s="9">
        <v>0</v>
      </c>
      <c r="H406" s="23">
        <v>0</v>
      </c>
      <c r="I406" s="23">
        <v>0</v>
      </c>
      <c r="J406" s="9">
        <f t="shared" si="6"/>
        <v>0</v>
      </c>
    </row>
    <row r="407" spans="2:10" ht="14.65" customHeight="1" x14ac:dyDescent="0.25">
      <c r="B407" t="s">
        <v>410</v>
      </c>
      <c r="C407" s="14"/>
      <c r="D407" s="15"/>
      <c r="E407" s="9">
        <v>0</v>
      </c>
      <c r="F407" s="9">
        <v>0</v>
      </c>
      <c r="G407" s="9">
        <v>0</v>
      </c>
      <c r="H407" s="23">
        <v>2731085.18</v>
      </c>
      <c r="I407" s="23">
        <v>2731085.18</v>
      </c>
      <c r="J407" s="9">
        <f t="shared" si="6"/>
        <v>2731085.18</v>
      </c>
    </row>
    <row r="408" spans="2:10" ht="14.65" customHeight="1" x14ac:dyDescent="0.25">
      <c r="B408" t="s">
        <v>411</v>
      </c>
      <c r="C408" s="14"/>
      <c r="D408" s="15"/>
      <c r="E408" s="9">
        <v>0</v>
      </c>
      <c r="F408" s="9">
        <v>0</v>
      </c>
      <c r="G408" s="9">
        <v>0</v>
      </c>
      <c r="H408" s="23">
        <v>1500</v>
      </c>
      <c r="I408" s="23">
        <v>1500</v>
      </c>
      <c r="J408" s="9">
        <f t="shared" si="6"/>
        <v>1500</v>
      </c>
    </row>
    <row r="409" spans="2:10" ht="14.65" customHeight="1" x14ac:dyDescent="0.25">
      <c r="B409" t="s">
        <v>412</v>
      </c>
      <c r="C409" s="14"/>
      <c r="D409" s="15"/>
      <c r="E409" s="9">
        <v>0</v>
      </c>
      <c r="F409" s="9">
        <v>0</v>
      </c>
      <c r="G409" s="9">
        <v>0</v>
      </c>
      <c r="H409" s="23">
        <v>0</v>
      </c>
      <c r="I409" s="23">
        <v>0</v>
      </c>
      <c r="J409" s="9">
        <f t="shared" si="6"/>
        <v>0</v>
      </c>
    </row>
    <row r="410" spans="2:10" ht="14.65" customHeight="1" x14ac:dyDescent="0.25">
      <c r="B410" t="s">
        <v>413</v>
      </c>
      <c r="C410" s="14"/>
      <c r="D410" s="15"/>
      <c r="E410" s="9">
        <v>0</v>
      </c>
      <c r="F410" s="9">
        <v>0</v>
      </c>
      <c r="G410" s="9">
        <v>0</v>
      </c>
      <c r="H410" s="23">
        <v>150.97999999999999</v>
      </c>
      <c r="I410" s="23">
        <v>150.97999999999999</v>
      </c>
      <c r="J410" s="9">
        <f t="shared" si="6"/>
        <v>150.97999999999999</v>
      </c>
    </row>
    <row r="411" spans="2:10" ht="14.65" customHeight="1" x14ac:dyDescent="0.25">
      <c r="B411" t="s">
        <v>414</v>
      </c>
      <c r="C411" s="14"/>
      <c r="D411" s="15"/>
      <c r="E411" s="9">
        <v>0</v>
      </c>
      <c r="F411" s="9">
        <v>0</v>
      </c>
      <c r="G411" s="9">
        <v>0</v>
      </c>
      <c r="H411" s="23">
        <v>0</v>
      </c>
      <c r="I411" s="23">
        <v>0</v>
      </c>
      <c r="J411" s="9">
        <f t="shared" si="6"/>
        <v>0</v>
      </c>
    </row>
    <row r="412" spans="2:10" ht="14.65" customHeight="1" x14ac:dyDescent="0.25">
      <c r="B412" t="s">
        <v>415</v>
      </c>
      <c r="C412" s="14"/>
      <c r="D412" s="15"/>
      <c r="E412" s="9">
        <v>0</v>
      </c>
      <c r="F412" s="9">
        <v>0</v>
      </c>
      <c r="G412" s="9">
        <v>0</v>
      </c>
      <c r="H412" s="23">
        <v>24300355.109999999</v>
      </c>
      <c r="I412" s="23">
        <v>24300355.109999999</v>
      </c>
      <c r="J412" s="9">
        <f t="shared" si="6"/>
        <v>24300355.109999999</v>
      </c>
    </row>
    <row r="413" spans="2:10" ht="14.65" customHeight="1" x14ac:dyDescent="0.25">
      <c r="B413" t="s">
        <v>416</v>
      </c>
      <c r="C413" s="14"/>
      <c r="D413" s="15"/>
      <c r="E413" s="9">
        <v>0</v>
      </c>
      <c r="F413" s="9">
        <v>0</v>
      </c>
      <c r="G413" s="9">
        <v>0</v>
      </c>
      <c r="H413" s="23">
        <v>22619.59</v>
      </c>
      <c r="I413" s="23">
        <v>22619.59</v>
      </c>
      <c r="J413" s="9">
        <f t="shared" si="6"/>
        <v>22619.59</v>
      </c>
    </row>
    <row r="414" spans="2:10" ht="14.65" customHeight="1" x14ac:dyDescent="0.25">
      <c r="B414" t="s">
        <v>417</v>
      </c>
      <c r="C414" s="14"/>
      <c r="D414" s="15"/>
      <c r="E414" s="9">
        <v>0</v>
      </c>
      <c r="F414" s="9">
        <v>0</v>
      </c>
      <c r="G414" s="9">
        <v>0</v>
      </c>
      <c r="H414" s="23">
        <v>1568.1399999999999</v>
      </c>
      <c r="I414" s="23">
        <v>1568.1399999999999</v>
      </c>
      <c r="J414" s="9">
        <f t="shared" si="6"/>
        <v>1568.1399999999999</v>
      </c>
    </row>
    <row r="415" spans="2:10" ht="14.65" customHeight="1" x14ac:dyDescent="0.25">
      <c r="B415" t="s">
        <v>418</v>
      </c>
      <c r="C415" s="14"/>
      <c r="D415" s="15"/>
      <c r="E415" s="9">
        <v>0</v>
      </c>
      <c r="F415" s="9">
        <v>0</v>
      </c>
      <c r="G415" s="9">
        <v>0</v>
      </c>
      <c r="H415" s="23">
        <v>603.91999999999996</v>
      </c>
      <c r="I415" s="23">
        <v>603.91999999999996</v>
      </c>
      <c r="J415" s="9">
        <f t="shared" si="6"/>
        <v>603.91999999999996</v>
      </c>
    </row>
    <row r="416" spans="2:10" ht="14.65" customHeight="1" x14ac:dyDescent="0.25">
      <c r="B416" t="s">
        <v>419</v>
      </c>
      <c r="C416" s="14"/>
      <c r="D416" s="15"/>
      <c r="E416" s="9">
        <v>0</v>
      </c>
      <c r="F416" s="9">
        <v>0</v>
      </c>
      <c r="G416" s="9">
        <v>0</v>
      </c>
      <c r="H416" s="23">
        <v>603.91999999999996</v>
      </c>
      <c r="I416" s="23">
        <v>603.91999999999996</v>
      </c>
      <c r="J416" s="9">
        <f t="shared" si="6"/>
        <v>603.91999999999996</v>
      </c>
    </row>
    <row r="417" spans="2:10" ht="14.65" customHeight="1" x14ac:dyDescent="0.25">
      <c r="B417" t="s">
        <v>420</v>
      </c>
      <c r="C417" s="14"/>
      <c r="D417" s="15"/>
      <c r="E417" s="9">
        <v>0</v>
      </c>
      <c r="F417" s="9">
        <v>0</v>
      </c>
      <c r="G417" s="9">
        <v>0</v>
      </c>
      <c r="H417" s="23">
        <v>4455.8999999999996</v>
      </c>
      <c r="I417" s="23">
        <v>4455.8999999999996</v>
      </c>
      <c r="J417" s="9">
        <f t="shared" si="6"/>
        <v>4455.8999999999996</v>
      </c>
    </row>
    <row r="418" spans="2:10" ht="14.65" customHeight="1" x14ac:dyDescent="0.25">
      <c r="B418" t="s">
        <v>421</v>
      </c>
      <c r="C418" s="14"/>
      <c r="D418" s="15"/>
      <c r="E418" s="9">
        <v>0</v>
      </c>
      <c r="F418" s="9">
        <v>0</v>
      </c>
      <c r="G418" s="9">
        <v>0</v>
      </c>
      <c r="H418" s="23">
        <v>452.94</v>
      </c>
      <c r="I418" s="23">
        <v>452.94</v>
      </c>
      <c r="J418" s="9">
        <f t="shared" si="6"/>
        <v>452.94</v>
      </c>
    </row>
    <row r="419" spans="2:10" ht="14.65" customHeight="1" x14ac:dyDescent="0.25">
      <c r="B419" t="s">
        <v>422</v>
      </c>
      <c r="C419" s="14"/>
      <c r="D419" s="15"/>
      <c r="E419" s="9">
        <v>0</v>
      </c>
      <c r="F419" s="9">
        <v>0</v>
      </c>
      <c r="G419" s="9">
        <v>0</v>
      </c>
      <c r="H419" s="23">
        <v>56654.400000000009</v>
      </c>
      <c r="I419" s="23">
        <v>56654.400000000009</v>
      </c>
      <c r="J419" s="9">
        <f t="shared" si="6"/>
        <v>56654.400000000009</v>
      </c>
    </row>
    <row r="420" spans="2:10" ht="14.65" customHeight="1" x14ac:dyDescent="0.25">
      <c r="B420" t="s">
        <v>423</v>
      </c>
      <c r="C420" s="14"/>
      <c r="D420" s="15"/>
      <c r="E420" s="9">
        <v>0</v>
      </c>
      <c r="F420" s="9">
        <v>0</v>
      </c>
      <c r="G420" s="9">
        <v>0</v>
      </c>
      <c r="H420" s="23">
        <v>16247.039999999999</v>
      </c>
      <c r="I420" s="23">
        <v>16247.039999999999</v>
      </c>
      <c r="J420" s="9">
        <f t="shared" si="6"/>
        <v>16247.039999999999</v>
      </c>
    </row>
    <row r="421" spans="2:10" ht="14.65" customHeight="1" x14ac:dyDescent="0.25">
      <c r="B421" t="s">
        <v>424</v>
      </c>
      <c r="C421" s="14"/>
      <c r="D421" s="15"/>
      <c r="E421" s="9">
        <v>0</v>
      </c>
      <c r="F421" s="9">
        <v>0</v>
      </c>
      <c r="G421" s="9">
        <v>0</v>
      </c>
      <c r="H421" s="23">
        <v>301.95999999999998</v>
      </c>
      <c r="I421" s="23">
        <v>301.95999999999998</v>
      </c>
      <c r="J421" s="9">
        <f t="shared" si="6"/>
        <v>301.95999999999998</v>
      </c>
    </row>
    <row r="422" spans="2:10" ht="14.65" customHeight="1" x14ac:dyDescent="0.25">
      <c r="B422" t="s">
        <v>425</v>
      </c>
      <c r="C422" s="14"/>
      <c r="D422" s="15"/>
      <c r="E422" s="9">
        <v>0</v>
      </c>
      <c r="F422" s="9">
        <v>0</v>
      </c>
      <c r="G422" s="9">
        <v>0</v>
      </c>
      <c r="H422" s="23">
        <v>297.06</v>
      </c>
      <c r="I422" s="23">
        <v>297.06</v>
      </c>
      <c r="J422" s="9">
        <f t="shared" si="6"/>
        <v>297.06</v>
      </c>
    </row>
    <row r="423" spans="2:10" ht="14.65" customHeight="1" x14ac:dyDescent="0.25">
      <c r="B423" t="s">
        <v>426</v>
      </c>
      <c r="C423" s="14"/>
      <c r="D423" s="15"/>
      <c r="E423" s="9">
        <v>0</v>
      </c>
      <c r="F423" s="9">
        <v>0</v>
      </c>
      <c r="G423" s="9">
        <v>0</v>
      </c>
      <c r="H423" s="23">
        <v>0</v>
      </c>
      <c r="I423" s="23">
        <v>0</v>
      </c>
      <c r="J423" s="9">
        <f t="shared" si="6"/>
        <v>0</v>
      </c>
    </row>
    <row r="424" spans="2:10" ht="14.65" customHeight="1" x14ac:dyDescent="0.25">
      <c r="B424" t="s">
        <v>427</v>
      </c>
      <c r="C424" s="14"/>
      <c r="D424" s="15"/>
      <c r="E424" s="9">
        <v>0</v>
      </c>
      <c r="F424" s="9">
        <v>0</v>
      </c>
      <c r="G424" s="9">
        <v>0</v>
      </c>
      <c r="H424" s="23">
        <v>0</v>
      </c>
      <c r="I424" s="23">
        <v>0</v>
      </c>
      <c r="J424" s="9">
        <f t="shared" si="6"/>
        <v>0</v>
      </c>
    </row>
    <row r="425" spans="2:10" ht="14.65" customHeight="1" x14ac:dyDescent="0.25">
      <c r="B425" t="s">
        <v>428</v>
      </c>
      <c r="C425" s="14"/>
      <c r="D425" s="15"/>
      <c r="E425" s="9">
        <v>0</v>
      </c>
      <c r="F425" s="9">
        <v>0</v>
      </c>
      <c r="G425" s="9">
        <v>0</v>
      </c>
      <c r="H425" s="23">
        <v>905.88</v>
      </c>
      <c r="I425" s="23">
        <v>905.88</v>
      </c>
      <c r="J425" s="9">
        <f t="shared" si="6"/>
        <v>905.88</v>
      </c>
    </row>
    <row r="426" spans="2:10" ht="14.65" customHeight="1" x14ac:dyDescent="0.25">
      <c r="B426" t="s">
        <v>429</v>
      </c>
      <c r="C426" s="14"/>
      <c r="D426" s="15"/>
      <c r="E426" s="9">
        <v>0</v>
      </c>
      <c r="F426" s="9">
        <v>0</v>
      </c>
      <c r="G426" s="9">
        <v>0</v>
      </c>
      <c r="H426" s="23">
        <v>0</v>
      </c>
      <c r="I426" s="23">
        <v>0</v>
      </c>
      <c r="J426" s="9">
        <f t="shared" si="6"/>
        <v>0</v>
      </c>
    </row>
    <row r="427" spans="2:10" ht="14.65" customHeight="1" x14ac:dyDescent="0.25">
      <c r="B427" t="s">
        <v>430</v>
      </c>
      <c r="C427" s="14"/>
      <c r="D427" s="15"/>
      <c r="E427" s="9">
        <v>0</v>
      </c>
      <c r="F427" s="9">
        <v>0</v>
      </c>
      <c r="G427" s="9">
        <v>0</v>
      </c>
      <c r="H427" s="23">
        <v>0</v>
      </c>
      <c r="I427" s="23">
        <v>0</v>
      </c>
      <c r="J427" s="9">
        <f t="shared" si="6"/>
        <v>0</v>
      </c>
    </row>
    <row r="428" spans="2:10" ht="14.65" customHeight="1" x14ac:dyDescent="0.25">
      <c r="B428" t="s">
        <v>431</v>
      </c>
      <c r="C428" s="14"/>
      <c r="D428" s="15"/>
      <c r="E428" s="9">
        <v>0</v>
      </c>
      <c r="F428" s="9">
        <v>0</v>
      </c>
      <c r="G428" s="9">
        <v>0</v>
      </c>
      <c r="H428" s="23">
        <v>279812.16000000003</v>
      </c>
      <c r="I428" s="23">
        <v>279812.16000000003</v>
      </c>
      <c r="J428" s="9">
        <f t="shared" si="6"/>
        <v>279812.16000000003</v>
      </c>
    </row>
    <row r="429" spans="2:10" ht="14.65" customHeight="1" x14ac:dyDescent="0.25">
      <c r="B429" t="s">
        <v>432</v>
      </c>
      <c r="C429" s="14"/>
      <c r="D429" s="15"/>
      <c r="E429" s="9">
        <v>0</v>
      </c>
      <c r="F429" s="9">
        <v>0</v>
      </c>
      <c r="G429" s="9">
        <v>0</v>
      </c>
      <c r="H429" s="23">
        <v>1202.94</v>
      </c>
      <c r="I429" s="23">
        <v>1202.94</v>
      </c>
      <c r="J429" s="9">
        <f t="shared" si="6"/>
        <v>1202.94</v>
      </c>
    </row>
    <row r="430" spans="2:10" ht="14.65" customHeight="1" x14ac:dyDescent="0.25">
      <c r="B430" t="s">
        <v>433</v>
      </c>
      <c r="C430" s="14"/>
      <c r="D430" s="15"/>
      <c r="E430" s="9">
        <v>0</v>
      </c>
      <c r="F430" s="9">
        <v>0</v>
      </c>
      <c r="G430" s="9">
        <v>0</v>
      </c>
      <c r="H430" s="23">
        <v>0</v>
      </c>
      <c r="I430" s="23">
        <v>0</v>
      </c>
      <c r="J430" s="9">
        <f t="shared" si="6"/>
        <v>0</v>
      </c>
    </row>
    <row r="431" spans="2:10" ht="14.65" customHeight="1" x14ac:dyDescent="0.25">
      <c r="B431" t="s">
        <v>434</v>
      </c>
      <c r="C431" s="14"/>
      <c r="D431" s="15"/>
      <c r="E431" s="9">
        <v>0</v>
      </c>
      <c r="F431" s="9">
        <v>0</v>
      </c>
      <c r="G431" s="9">
        <v>0</v>
      </c>
      <c r="H431" s="23">
        <v>754.9</v>
      </c>
      <c r="I431" s="23">
        <v>754.9</v>
      </c>
      <c r="J431" s="9">
        <f t="shared" si="6"/>
        <v>754.9</v>
      </c>
    </row>
    <row r="432" spans="2:10" ht="14.65" customHeight="1" x14ac:dyDescent="0.25">
      <c r="B432" t="s">
        <v>435</v>
      </c>
      <c r="C432" s="14"/>
      <c r="D432" s="15"/>
      <c r="E432" s="9">
        <v>0</v>
      </c>
      <c r="F432" s="9">
        <v>0</v>
      </c>
      <c r="G432" s="9">
        <v>0</v>
      </c>
      <c r="H432" s="23">
        <v>4529.3999999999996</v>
      </c>
      <c r="I432" s="23">
        <v>4529.3999999999996</v>
      </c>
      <c r="J432" s="9">
        <f t="shared" si="6"/>
        <v>4529.3999999999996</v>
      </c>
    </row>
    <row r="433" spans="2:10" ht="14.65" customHeight="1" x14ac:dyDescent="0.25">
      <c r="B433" t="s">
        <v>436</v>
      </c>
      <c r="C433" s="14"/>
      <c r="D433" s="15"/>
      <c r="E433" s="9">
        <v>0</v>
      </c>
      <c r="F433" s="9">
        <v>0</v>
      </c>
      <c r="G433" s="9">
        <v>0</v>
      </c>
      <c r="H433" s="23">
        <v>528.42999999999995</v>
      </c>
      <c r="I433" s="23">
        <v>528.42999999999995</v>
      </c>
      <c r="J433" s="9">
        <f t="shared" si="6"/>
        <v>528.42999999999995</v>
      </c>
    </row>
    <row r="434" spans="2:10" ht="14.65" customHeight="1" x14ac:dyDescent="0.25">
      <c r="B434" t="s">
        <v>437</v>
      </c>
      <c r="C434" s="14"/>
      <c r="D434" s="15"/>
      <c r="E434" s="9">
        <v>0</v>
      </c>
      <c r="F434" s="9">
        <v>0</v>
      </c>
      <c r="G434" s="9">
        <v>0</v>
      </c>
      <c r="H434" s="23">
        <v>0</v>
      </c>
      <c r="I434" s="23">
        <v>0</v>
      </c>
      <c r="J434" s="9">
        <f t="shared" si="6"/>
        <v>0</v>
      </c>
    </row>
    <row r="435" spans="2:10" ht="14.65" customHeight="1" x14ac:dyDescent="0.25">
      <c r="B435" t="s">
        <v>438</v>
      </c>
      <c r="C435" s="14"/>
      <c r="D435" s="15"/>
      <c r="E435" s="9">
        <v>0</v>
      </c>
      <c r="F435" s="9">
        <v>0</v>
      </c>
      <c r="G435" s="9">
        <v>0</v>
      </c>
      <c r="H435" s="23">
        <v>448.03999999999996</v>
      </c>
      <c r="I435" s="23">
        <v>448.03999999999996</v>
      </c>
      <c r="J435" s="9">
        <f t="shared" si="6"/>
        <v>448.03999999999996</v>
      </c>
    </row>
    <row r="436" spans="2:10" ht="14.65" customHeight="1" x14ac:dyDescent="0.25">
      <c r="B436" t="s">
        <v>439</v>
      </c>
      <c r="C436" s="14"/>
      <c r="D436" s="15"/>
      <c r="E436" s="9">
        <v>0</v>
      </c>
      <c r="F436" s="9">
        <v>0</v>
      </c>
      <c r="G436" s="9">
        <v>0</v>
      </c>
      <c r="H436" s="23">
        <v>528.42999999999995</v>
      </c>
      <c r="I436" s="23">
        <v>528.42999999999995</v>
      </c>
      <c r="J436" s="9">
        <f t="shared" si="6"/>
        <v>528.42999999999995</v>
      </c>
    </row>
    <row r="437" spans="2:10" ht="14.65" customHeight="1" x14ac:dyDescent="0.25">
      <c r="B437" t="s">
        <v>440</v>
      </c>
      <c r="C437" s="14"/>
      <c r="D437" s="15"/>
      <c r="E437" s="9">
        <v>0</v>
      </c>
      <c r="F437" s="9">
        <v>0</v>
      </c>
      <c r="G437" s="9">
        <v>0</v>
      </c>
      <c r="H437" s="23">
        <v>11858.82</v>
      </c>
      <c r="I437" s="23">
        <v>11858.82</v>
      </c>
      <c r="J437" s="9">
        <f t="shared" si="6"/>
        <v>11858.82</v>
      </c>
    </row>
    <row r="438" spans="2:10" ht="14.65" customHeight="1" x14ac:dyDescent="0.25">
      <c r="B438" t="s">
        <v>441</v>
      </c>
      <c r="C438" s="14"/>
      <c r="D438" s="15"/>
      <c r="E438" s="9">
        <v>0</v>
      </c>
      <c r="F438" s="9">
        <v>0</v>
      </c>
      <c r="G438" s="9">
        <v>0</v>
      </c>
      <c r="H438" s="23">
        <v>4529.3999999999996</v>
      </c>
      <c r="I438" s="23">
        <v>4529.3999999999996</v>
      </c>
      <c r="J438" s="9">
        <f t="shared" si="6"/>
        <v>4529.3999999999996</v>
      </c>
    </row>
    <row r="439" spans="2:10" ht="14.65" customHeight="1" x14ac:dyDescent="0.25">
      <c r="B439" t="s">
        <v>442</v>
      </c>
      <c r="C439" s="14"/>
      <c r="D439" s="15"/>
      <c r="E439" s="9">
        <v>0</v>
      </c>
      <c r="F439" s="9">
        <v>0</v>
      </c>
      <c r="G439" s="9">
        <v>0</v>
      </c>
      <c r="H439" s="23">
        <v>202325.76000000001</v>
      </c>
      <c r="I439" s="23">
        <v>202325.76000000001</v>
      </c>
      <c r="J439" s="9">
        <f t="shared" si="6"/>
        <v>202325.76000000001</v>
      </c>
    </row>
    <row r="440" spans="2:10" ht="14.65" customHeight="1" x14ac:dyDescent="0.25">
      <c r="B440" t="s">
        <v>443</v>
      </c>
      <c r="C440" s="14"/>
      <c r="D440" s="15"/>
      <c r="E440" s="9">
        <v>0</v>
      </c>
      <c r="F440" s="9">
        <v>0</v>
      </c>
      <c r="G440" s="9">
        <v>0</v>
      </c>
      <c r="H440" s="23">
        <v>0</v>
      </c>
      <c r="I440" s="23">
        <v>0</v>
      </c>
      <c r="J440" s="9">
        <f t="shared" si="6"/>
        <v>0</v>
      </c>
    </row>
    <row r="441" spans="2:10" ht="14.65" customHeight="1" x14ac:dyDescent="0.25">
      <c r="B441" t="s">
        <v>444</v>
      </c>
      <c r="C441" s="14"/>
      <c r="D441" s="15"/>
      <c r="E441" s="9">
        <v>0</v>
      </c>
      <c r="F441" s="9">
        <v>0</v>
      </c>
      <c r="G441" s="9">
        <v>0</v>
      </c>
      <c r="H441" s="23">
        <v>1509.8</v>
      </c>
      <c r="I441" s="23">
        <v>1509.8</v>
      </c>
      <c r="J441" s="9">
        <f t="shared" si="6"/>
        <v>1509.8</v>
      </c>
    </row>
    <row r="442" spans="2:10" ht="14.65" customHeight="1" x14ac:dyDescent="0.25">
      <c r="B442" t="s">
        <v>445</v>
      </c>
      <c r="C442" s="14"/>
      <c r="D442" s="15"/>
      <c r="E442" s="9">
        <v>0</v>
      </c>
      <c r="F442" s="9">
        <v>0</v>
      </c>
      <c r="G442" s="9">
        <v>0</v>
      </c>
      <c r="H442" s="23">
        <v>226</v>
      </c>
      <c r="I442" s="23">
        <v>226</v>
      </c>
      <c r="J442" s="9">
        <f t="shared" si="6"/>
        <v>226</v>
      </c>
    </row>
    <row r="443" spans="2:10" ht="14.65" customHeight="1" x14ac:dyDescent="0.25">
      <c r="B443" t="s">
        <v>446</v>
      </c>
      <c r="C443" s="14"/>
      <c r="D443" s="15"/>
      <c r="E443" s="9">
        <v>0</v>
      </c>
      <c r="F443" s="9">
        <v>0</v>
      </c>
      <c r="G443" s="9">
        <v>0</v>
      </c>
      <c r="H443" s="23">
        <v>12925.48</v>
      </c>
      <c r="I443" s="23">
        <v>12925.48</v>
      </c>
      <c r="J443" s="9">
        <f t="shared" si="6"/>
        <v>12925.48</v>
      </c>
    </row>
    <row r="444" spans="2:10" ht="14.65" customHeight="1" x14ac:dyDescent="0.25">
      <c r="B444" t="s">
        <v>447</v>
      </c>
      <c r="C444" s="14"/>
      <c r="D444" s="15"/>
      <c r="E444" s="9">
        <v>0</v>
      </c>
      <c r="F444" s="9">
        <v>0</v>
      </c>
      <c r="G444" s="9">
        <v>0</v>
      </c>
      <c r="H444" s="23">
        <v>754.9</v>
      </c>
      <c r="I444" s="23">
        <v>754.9</v>
      </c>
      <c r="J444" s="9">
        <f t="shared" si="6"/>
        <v>754.9</v>
      </c>
    </row>
    <row r="445" spans="2:10" ht="14.65" customHeight="1" x14ac:dyDescent="0.25">
      <c r="B445" t="s">
        <v>448</v>
      </c>
      <c r="C445" s="14"/>
      <c r="D445" s="15"/>
      <c r="E445" s="9">
        <v>0</v>
      </c>
      <c r="F445" s="9">
        <v>0</v>
      </c>
      <c r="G445" s="9">
        <v>0</v>
      </c>
      <c r="H445" s="23">
        <v>0</v>
      </c>
      <c r="I445" s="23">
        <v>0</v>
      </c>
      <c r="J445" s="9">
        <f t="shared" si="6"/>
        <v>0</v>
      </c>
    </row>
    <row r="446" spans="2:10" ht="14.65" customHeight="1" x14ac:dyDescent="0.25">
      <c r="B446" t="s">
        <v>449</v>
      </c>
      <c r="C446" s="14"/>
      <c r="D446" s="15"/>
      <c r="E446" s="9">
        <v>0</v>
      </c>
      <c r="F446" s="9">
        <v>0</v>
      </c>
      <c r="G446" s="9">
        <v>0</v>
      </c>
      <c r="H446" s="23">
        <v>0</v>
      </c>
      <c r="I446" s="23">
        <v>0</v>
      </c>
      <c r="J446" s="9">
        <f t="shared" si="6"/>
        <v>0</v>
      </c>
    </row>
    <row r="447" spans="2:10" ht="14.65" customHeight="1" x14ac:dyDescent="0.25">
      <c r="B447" t="s">
        <v>450</v>
      </c>
      <c r="C447" s="14"/>
      <c r="D447" s="15"/>
      <c r="E447" s="9">
        <v>0</v>
      </c>
      <c r="F447" s="9">
        <v>0</v>
      </c>
      <c r="G447" s="9">
        <v>0</v>
      </c>
      <c r="H447" s="23">
        <v>0</v>
      </c>
      <c r="I447" s="23">
        <v>0</v>
      </c>
      <c r="J447" s="9">
        <f t="shared" si="6"/>
        <v>0</v>
      </c>
    </row>
    <row r="448" spans="2:10" ht="14.65" customHeight="1" x14ac:dyDescent="0.25">
      <c r="B448" t="s">
        <v>451</v>
      </c>
      <c r="C448" s="14"/>
      <c r="D448" s="15"/>
      <c r="E448" s="9">
        <v>0</v>
      </c>
      <c r="F448" s="9">
        <v>0</v>
      </c>
      <c r="G448" s="9">
        <v>0</v>
      </c>
      <c r="H448" s="23">
        <v>301.95999999999998</v>
      </c>
      <c r="I448" s="23">
        <v>301.95999999999998</v>
      </c>
      <c r="J448" s="9">
        <f t="shared" si="6"/>
        <v>301.95999999999998</v>
      </c>
    </row>
    <row r="449" spans="2:10" ht="14.65" customHeight="1" x14ac:dyDescent="0.25">
      <c r="B449" t="s">
        <v>452</v>
      </c>
      <c r="C449" s="14"/>
      <c r="D449" s="15"/>
      <c r="E449" s="9">
        <v>0</v>
      </c>
      <c r="F449" s="9">
        <v>0</v>
      </c>
      <c r="G449" s="9">
        <v>0</v>
      </c>
      <c r="H449" s="23">
        <v>0</v>
      </c>
      <c r="I449" s="23">
        <v>0</v>
      </c>
      <c r="J449" s="9">
        <f t="shared" si="6"/>
        <v>0</v>
      </c>
    </row>
    <row r="450" spans="2:10" ht="14.65" customHeight="1" x14ac:dyDescent="0.25">
      <c r="B450" t="s">
        <v>453</v>
      </c>
      <c r="C450" s="14"/>
      <c r="D450" s="15"/>
      <c r="E450" s="9">
        <v>0</v>
      </c>
      <c r="F450" s="9">
        <v>0</v>
      </c>
      <c r="G450" s="9">
        <v>0</v>
      </c>
      <c r="H450" s="23">
        <v>15098</v>
      </c>
      <c r="I450" s="23">
        <v>15098</v>
      </c>
      <c r="J450" s="9">
        <f t="shared" si="6"/>
        <v>15098</v>
      </c>
    </row>
    <row r="451" spans="2:10" ht="14.65" customHeight="1" x14ac:dyDescent="0.25">
      <c r="B451" t="s">
        <v>454</v>
      </c>
      <c r="C451" s="14"/>
      <c r="D451" s="15"/>
      <c r="E451" s="9">
        <v>0</v>
      </c>
      <c r="F451" s="9">
        <v>0</v>
      </c>
      <c r="G451" s="9">
        <v>0</v>
      </c>
      <c r="H451" s="23">
        <v>0</v>
      </c>
      <c r="I451" s="23">
        <v>0</v>
      </c>
      <c r="J451" s="9">
        <f t="shared" si="6"/>
        <v>0</v>
      </c>
    </row>
    <row r="452" spans="2:10" ht="14.65" customHeight="1" x14ac:dyDescent="0.25">
      <c r="B452" t="s">
        <v>455</v>
      </c>
      <c r="C452" s="14"/>
      <c r="D452" s="15"/>
      <c r="E452" s="9">
        <v>0</v>
      </c>
      <c r="F452" s="9">
        <v>0</v>
      </c>
      <c r="G452" s="9">
        <v>0</v>
      </c>
      <c r="H452" s="23">
        <v>3608.8199999999997</v>
      </c>
      <c r="I452" s="23">
        <v>3608.8199999999997</v>
      </c>
      <c r="J452" s="9">
        <f t="shared" si="6"/>
        <v>3608.8199999999997</v>
      </c>
    </row>
    <row r="453" spans="2:10" ht="14.65" customHeight="1" x14ac:dyDescent="0.25">
      <c r="B453" t="s">
        <v>456</v>
      </c>
      <c r="C453" s="14"/>
      <c r="D453" s="15"/>
      <c r="E453" s="9">
        <v>0</v>
      </c>
      <c r="F453" s="9">
        <v>0</v>
      </c>
      <c r="G453" s="9">
        <v>0</v>
      </c>
      <c r="H453" s="23">
        <v>226.47</v>
      </c>
      <c r="I453" s="23">
        <v>226.47</v>
      </c>
      <c r="J453" s="9">
        <f t="shared" si="6"/>
        <v>226.47</v>
      </c>
    </row>
    <row r="454" spans="2:10" ht="14.65" customHeight="1" x14ac:dyDescent="0.25">
      <c r="B454" t="s">
        <v>457</v>
      </c>
      <c r="C454" s="14"/>
      <c r="D454" s="15"/>
      <c r="E454" s="9">
        <v>0</v>
      </c>
      <c r="F454" s="9">
        <v>0</v>
      </c>
      <c r="G454" s="9">
        <v>0</v>
      </c>
      <c r="H454" s="23">
        <v>15039.2</v>
      </c>
      <c r="I454" s="23">
        <v>15039.2</v>
      </c>
      <c r="J454" s="9">
        <f t="shared" si="6"/>
        <v>15039.2</v>
      </c>
    </row>
    <row r="455" spans="2:10" ht="14.65" customHeight="1" x14ac:dyDescent="0.25">
      <c r="B455" t="s">
        <v>458</v>
      </c>
      <c r="C455" s="14"/>
      <c r="D455" s="15"/>
      <c r="E455" s="9">
        <v>0</v>
      </c>
      <c r="F455" s="9">
        <v>0</v>
      </c>
      <c r="G455" s="9">
        <v>0</v>
      </c>
      <c r="H455" s="23">
        <v>6886.2800000000007</v>
      </c>
      <c r="I455" s="23">
        <v>6886.2800000000007</v>
      </c>
      <c r="J455" s="9">
        <f t="shared" si="6"/>
        <v>6886.2800000000007</v>
      </c>
    </row>
    <row r="456" spans="2:10" ht="14.65" customHeight="1" x14ac:dyDescent="0.25">
      <c r="B456" t="s">
        <v>459</v>
      </c>
      <c r="C456" s="14"/>
      <c r="D456" s="15"/>
      <c r="E456" s="9">
        <v>0</v>
      </c>
      <c r="F456" s="9">
        <v>0</v>
      </c>
      <c r="G456" s="9">
        <v>0</v>
      </c>
      <c r="H456" s="23">
        <v>0</v>
      </c>
      <c r="I456" s="23">
        <v>0</v>
      </c>
      <c r="J456" s="9">
        <f t="shared" si="6"/>
        <v>0</v>
      </c>
    </row>
    <row r="457" spans="2:10" ht="14.65" customHeight="1" x14ac:dyDescent="0.25">
      <c r="B457" t="s">
        <v>460</v>
      </c>
      <c r="C457" s="14"/>
      <c r="D457" s="15"/>
      <c r="E457" s="9">
        <v>0</v>
      </c>
      <c r="F457" s="9">
        <v>0</v>
      </c>
      <c r="G457" s="9">
        <v>0</v>
      </c>
      <c r="H457" s="23">
        <v>898494.14</v>
      </c>
      <c r="I457" s="23">
        <v>898494.14</v>
      </c>
      <c r="J457" s="9">
        <f t="shared" si="6"/>
        <v>898494.14</v>
      </c>
    </row>
    <row r="458" spans="2:10" ht="14.65" customHeight="1" x14ac:dyDescent="0.25">
      <c r="B458" t="s">
        <v>461</v>
      </c>
      <c r="C458" s="14"/>
      <c r="D458" s="15"/>
      <c r="E458" s="9">
        <v>0</v>
      </c>
      <c r="F458" s="9">
        <v>0</v>
      </c>
      <c r="G458" s="9">
        <v>0</v>
      </c>
      <c r="H458" s="23">
        <v>58009.77</v>
      </c>
      <c r="I458" s="23">
        <v>58009.77</v>
      </c>
      <c r="J458" s="9">
        <f t="shared" ref="J458:J464" si="7">+I458-E458</f>
        <v>58009.77</v>
      </c>
    </row>
    <row r="459" spans="2:10" ht="14.65" customHeight="1" x14ac:dyDescent="0.25">
      <c r="B459" t="s">
        <v>462</v>
      </c>
      <c r="C459" s="14"/>
      <c r="D459" s="15"/>
      <c r="E459" s="9">
        <v>0</v>
      </c>
      <c r="F459" s="9">
        <v>0</v>
      </c>
      <c r="G459" s="9">
        <v>0</v>
      </c>
      <c r="H459" s="23">
        <v>0</v>
      </c>
      <c r="I459" s="23">
        <v>0</v>
      </c>
      <c r="J459" s="9">
        <f t="shared" si="7"/>
        <v>0</v>
      </c>
    </row>
    <row r="460" spans="2:10" ht="14.65" customHeight="1" x14ac:dyDescent="0.25">
      <c r="B460" t="s">
        <v>463</v>
      </c>
      <c r="C460" s="14"/>
      <c r="D460" s="15"/>
      <c r="E460" s="9">
        <v>0</v>
      </c>
      <c r="F460" s="9">
        <v>0</v>
      </c>
      <c r="G460" s="9">
        <v>0</v>
      </c>
      <c r="H460" s="23">
        <v>301.95999999999998</v>
      </c>
      <c r="I460" s="23">
        <v>301.95999999999998</v>
      </c>
      <c r="J460" s="9">
        <f t="shared" si="7"/>
        <v>301.95999999999998</v>
      </c>
    </row>
    <row r="461" spans="2:10" ht="14.65" customHeight="1" x14ac:dyDescent="0.25">
      <c r="B461" t="s">
        <v>464</v>
      </c>
      <c r="C461" s="14"/>
      <c r="D461" s="15"/>
      <c r="E461" s="9">
        <v>0</v>
      </c>
      <c r="F461" s="9">
        <v>0</v>
      </c>
      <c r="G461" s="9">
        <v>0</v>
      </c>
      <c r="H461" s="23">
        <v>0</v>
      </c>
      <c r="I461" s="23">
        <v>0</v>
      </c>
      <c r="J461" s="9">
        <f t="shared" si="7"/>
        <v>0</v>
      </c>
    </row>
    <row r="462" spans="2:10" ht="14.65" customHeight="1" x14ac:dyDescent="0.25">
      <c r="B462" t="s">
        <v>465</v>
      </c>
      <c r="C462" s="14"/>
      <c r="D462" s="15"/>
      <c r="E462" s="9">
        <v>0</v>
      </c>
      <c r="F462" s="9">
        <v>0</v>
      </c>
      <c r="G462" s="9">
        <v>0</v>
      </c>
      <c r="H462" s="23">
        <v>228901.6</v>
      </c>
      <c r="I462" s="23">
        <v>228901.6</v>
      </c>
      <c r="J462" s="9">
        <f t="shared" si="7"/>
        <v>228901.6</v>
      </c>
    </row>
    <row r="463" spans="2:10" ht="14.65" customHeight="1" x14ac:dyDescent="0.25">
      <c r="B463" t="s">
        <v>466</v>
      </c>
      <c r="C463" s="14"/>
      <c r="D463" s="15"/>
      <c r="E463" s="9">
        <v>0</v>
      </c>
      <c r="F463" s="9">
        <v>0</v>
      </c>
      <c r="G463" s="9">
        <v>0</v>
      </c>
      <c r="H463" s="23">
        <v>603.91999999999996</v>
      </c>
      <c r="I463" s="23">
        <v>603.91999999999996</v>
      </c>
      <c r="J463" s="9">
        <f t="shared" si="7"/>
        <v>603.91999999999996</v>
      </c>
    </row>
    <row r="464" spans="2:10" ht="14.65" customHeight="1" x14ac:dyDescent="0.25">
      <c r="B464" t="s">
        <v>467</v>
      </c>
      <c r="C464" s="14"/>
      <c r="D464" s="15"/>
      <c r="E464" s="9">
        <v>0</v>
      </c>
      <c r="F464" s="9">
        <v>0</v>
      </c>
      <c r="G464" s="9">
        <v>0</v>
      </c>
      <c r="H464" s="23">
        <v>0</v>
      </c>
      <c r="I464" s="23">
        <v>0</v>
      </c>
      <c r="J464" s="9">
        <f t="shared" si="7"/>
        <v>0</v>
      </c>
    </row>
    <row r="465" spans="2:10" ht="14.65" customHeight="1" thickBot="1" x14ac:dyDescent="0.25">
      <c r="B465" s="16"/>
      <c r="C465" s="17"/>
      <c r="D465" s="18"/>
      <c r="E465" s="20"/>
      <c r="F465" s="20"/>
      <c r="G465" s="21"/>
      <c r="H465" s="22"/>
      <c r="I465" s="20"/>
      <c r="J465" s="20"/>
    </row>
    <row r="466" spans="2:10" ht="12.75" thickBot="1" x14ac:dyDescent="0.25">
      <c r="B466" s="2"/>
      <c r="C466" s="3"/>
      <c r="D466" s="4" t="s">
        <v>11</v>
      </c>
      <c r="E466" s="11">
        <f>SUM(E9:E465)</f>
        <v>0</v>
      </c>
      <c r="F466" s="11">
        <f t="shared" ref="F466:G466" si="8">SUM(F9:F465)</f>
        <v>0</v>
      </c>
      <c r="G466" s="11">
        <f t="shared" si="8"/>
        <v>0</v>
      </c>
      <c r="H466" s="11">
        <v>460761946.38</v>
      </c>
      <c r="I466" s="11">
        <v>460761946.38</v>
      </c>
      <c r="J466" s="35">
        <v>460761946.38</v>
      </c>
    </row>
    <row r="467" spans="2:10" ht="12.75" thickBot="1" x14ac:dyDescent="0.25">
      <c r="B467" s="5"/>
      <c r="C467" s="5"/>
      <c r="D467" s="5"/>
      <c r="E467" s="5"/>
      <c r="F467" s="5"/>
      <c r="G467" s="5"/>
      <c r="H467" s="37" t="s">
        <v>12</v>
      </c>
      <c r="I467" s="38"/>
      <c r="J467" s="36"/>
    </row>
    <row r="468" spans="2:10" x14ac:dyDescent="0.2">
      <c r="B468" s="24" t="s">
        <v>468</v>
      </c>
    </row>
    <row r="471" spans="2:10" ht="15" x14ac:dyDescent="0.25">
      <c r="B471" s="32" t="s">
        <v>469</v>
      </c>
      <c r="C471" s="32"/>
      <c r="E471" s="24"/>
      <c r="F471" s="24"/>
      <c r="G471" s="26"/>
      <c r="H471" s="34" t="s">
        <v>470</v>
      </c>
      <c r="I471" s="34"/>
      <c r="J471" s="34"/>
    </row>
    <row r="472" spans="2:10" ht="15" x14ac:dyDescent="0.2">
      <c r="B472" s="33" t="s">
        <v>471</v>
      </c>
      <c r="C472" s="33"/>
      <c r="D472" s="34" t="s">
        <v>472</v>
      </c>
      <c r="E472" s="34"/>
      <c r="F472" s="34"/>
      <c r="G472" s="34"/>
      <c r="H472" s="31" t="s">
        <v>473</v>
      </c>
      <c r="I472" s="31"/>
      <c r="J472" s="31"/>
    </row>
    <row r="473" spans="2:10" ht="15" customHeight="1" x14ac:dyDescent="0.2">
      <c r="B473" s="25"/>
      <c r="D473" s="31" t="s">
        <v>474</v>
      </c>
      <c r="E473" s="31"/>
      <c r="F473" s="31"/>
      <c r="G473" s="31"/>
      <c r="H473" s="27"/>
      <c r="I473" s="28"/>
      <c r="J473" s="27"/>
    </row>
    <row r="474" spans="2:10" ht="15" x14ac:dyDescent="0.25">
      <c r="B474" s="25"/>
      <c r="E474" s="26"/>
      <c r="F474" s="28"/>
      <c r="G474" s="29"/>
      <c r="H474" s="27"/>
      <c r="I474" s="29"/>
      <c r="J474" s="27"/>
    </row>
    <row r="475" spans="2:10" ht="15" x14ac:dyDescent="0.25">
      <c r="B475" s="25"/>
      <c r="E475" s="26"/>
      <c r="F475" s="28"/>
      <c r="G475" s="29"/>
      <c r="H475" s="27"/>
      <c r="I475" s="29"/>
      <c r="J475" s="27"/>
    </row>
    <row r="476" spans="2:10" ht="15" x14ac:dyDescent="0.25">
      <c r="B476" s="32" t="s">
        <v>469</v>
      </c>
      <c r="C476" s="32"/>
      <c r="E476" s="24"/>
      <c r="F476" s="24"/>
      <c r="G476" s="26"/>
      <c r="H476" s="34" t="s">
        <v>470</v>
      </c>
      <c r="I476" s="34"/>
      <c r="J476" s="34"/>
    </row>
    <row r="477" spans="2:10" ht="15" x14ac:dyDescent="0.25">
      <c r="B477" s="33" t="s">
        <v>475</v>
      </c>
      <c r="C477" s="33"/>
      <c r="E477" s="30"/>
      <c r="F477" s="30"/>
      <c r="G477" s="26"/>
      <c r="H477" s="31" t="s">
        <v>476</v>
      </c>
      <c r="I477" s="31"/>
      <c r="J477" s="31"/>
    </row>
  </sheetData>
  <mergeCells count="18">
    <mergeCell ref="J466:J467"/>
    <mergeCell ref="H467:I467"/>
    <mergeCell ref="B2:J2"/>
    <mergeCell ref="B3:J3"/>
    <mergeCell ref="B4:J4"/>
    <mergeCell ref="B5:D7"/>
    <mergeCell ref="E5:I5"/>
    <mergeCell ref="J5:J6"/>
    <mergeCell ref="H477:J477"/>
    <mergeCell ref="B471:C471"/>
    <mergeCell ref="B472:C472"/>
    <mergeCell ref="B476:C476"/>
    <mergeCell ref="B477:C477"/>
    <mergeCell ref="D472:G472"/>
    <mergeCell ref="D473:G473"/>
    <mergeCell ref="H471:J471"/>
    <mergeCell ref="H472:J472"/>
    <mergeCell ref="H476:J476"/>
  </mergeCells>
  <printOptions horizontalCentered="1"/>
  <pageMargins left="0.59055118110236227" right="0.19685039370078741" top="1.3779527559055118" bottom="0.39370078740157483" header="0.31496062992125984" footer="0.31496062992125984"/>
  <pageSetup scale="62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2017-10-26T17:30:06Z</cp:lastPrinted>
  <dcterms:created xsi:type="dcterms:W3CDTF">2015-10-07T18:37:14Z</dcterms:created>
  <dcterms:modified xsi:type="dcterms:W3CDTF">2017-10-26T17:30:23Z</dcterms:modified>
</cp:coreProperties>
</file>