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ODOO\2017\Trimestre 3\"/>
    </mc:Choice>
  </mc:AlternateContent>
  <bookViews>
    <workbookView xWindow="0" yWindow="0" windowWidth="15345" windowHeight="2070"/>
  </bookViews>
  <sheets>
    <sheet name="EAE CFG" sheetId="1" r:id="rId1"/>
  </sheets>
  <definedNames>
    <definedName name="_xlnm.Print_Area" localSheetId="0">'EAE CFG'!$B$2:$H$44</definedName>
  </definedNames>
  <calcPr calcId="162913"/>
</workbook>
</file>

<file path=xl/calcChain.xml><?xml version="1.0" encoding="utf-8"?>
<calcChain xmlns="http://schemas.openxmlformats.org/spreadsheetml/2006/main">
  <c r="G44" i="1" l="1"/>
  <c r="E44" i="1"/>
  <c r="H19" i="1"/>
  <c r="H44" i="1" s="1"/>
  <c r="G19" i="1"/>
  <c r="F19" i="1"/>
  <c r="F44" i="1" s="1"/>
  <c r="E19" i="1"/>
  <c r="D19" i="1"/>
  <c r="D44" i="1" s="1"/>
  <c r="C19" i="1"/>
  <c r="H9" i="1"/>
  <c r="G9" i="1"/>
  <c r="F9" i="1"/>
  <c r="E9" i="1"/>
  <c r="D9" i="1"/>
  <c r="C9" i="1"/>
  <c r="C44" i="1" l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<sst xmlns="http://schemas.openxmlformats.org/spreadsheetml/2006/main" count="52" uniqueCount="52">
  <si>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</si>
  <si>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</si>
  <si>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</si>
  <si>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</si>
  <si>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</si>
  <si>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</si>
  <si>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</si>
  <si>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</si>
  <si>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</si>
  <si>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</si>
  <si>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</si>
  <si>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</si>
  <si>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</si>
  <si>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</si>
  <si>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</si>
  <si>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</si>
  <si>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</si>
  <si>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</si>
  <si>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</si>
  <si>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</si>
  <si>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</si>
  <si>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</si>
  <si>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</si>
  <si>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</si>
  <si>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</si>
  <si>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</si>
  <si>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</si>
  <si>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</si>
  <si>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</si>
  <si>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</si>
  <si>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</si>
  <si>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</si>
  <si>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</si>
  <si>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</si>
  <si>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</si>
  <si>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</si>
  <si>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</si>
  <si>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</si>
  <si>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</si>
  <si>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</si>
  <si>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</si>
  <si>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</si>
  <si>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</si>
  <si>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</si>
  <si>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</si>
  <si>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</si>
  <si>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</si>
  <si>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</si>
  <si>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</si>
  <si>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</si>
  <si>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</si>
  <si>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MUNICIPIO DE VILLA UNION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</si>
</sst>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topLeftCell="A5" zoomScale="55" zoomScaleNormal="55" workbookViewId="0">
      <selection activeCell="D44" sqref="D44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C12+C14+C16</f>
        <v>20386200</v>
      </c>
      <c r="D9" s="8">
        <f t="shared" ref="D9:H9" si="0">D12+D14+D16</f>
        <v>7692974.0299999993</v>
      </c>
      <c r="E9" s="8">
        <f t="shared" si="0"/>
        <v>28079174.029999997</v>
      </c>
      <c r="F9" s="8">
        <f t="shared" si="0"/>
        <v>15699465.900000002</v>
      </c>
      <c r="G9" s="8">
        <f t="shared" si="0"/>
        <v>15699465.870000001</v>
      </c>
      <c r="H9" s="8">
        <f t="shared" si="0"/>
        <v>12379708.16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13529642</v>
      </c>
      <c r="D12" s="6">
        <v>6218724.3099999996</v>
      </c>
      <c r="E12" s="6">
        <v>19748366.309999999</v>
      </c>
      <c r="F12" s="6">
        <v>10646276.640000001</v>
      </c>
      <c r="G12" s="6">
        <v>10646276.640000001</v>
      </c>
      <c r="H12" s="6">
        <v>9102089.6699999999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500</v>
      </c>
      <c r="E14" s="6">
        <v>500</v>
      </c>
      <c r="F14" s="6">
        <v>20.88</v>
      </c>
      <c r="G14" s="6">
        <v>20.88</v>
      </c>
      <c r="H14" s="6">
        <v>479.12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6856558</v>
      </c>
      <c r="D16" s="6">
        <v>1473749.72</v>
      </c>
      <c r="E16" s="6">
        <v>8330307.7199999997</v>
      </c>
      <c r="F16" s="6">
        <v>5053168.38</v>
      </c>
      <c r="G16" s="6">
        <v>5053168.3499999996</v>
      </c>
      <c r="H16" s="6">
        <v>3277139.37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C20+C21+C25</f>
        <v>10613800</v>
      </c>
      <c r="D19" s="8">
        <f t="shared" ref="D19:H19" si="1">D20+D21+D25</f>
        <v>7964713.2199999988</v>
      </c>
      <c r="E19" s="8">
        <f t="shared" si="1"/>
        <v>18578513.219999999</v>
      </c>
      <c r="F19" s="8">
        <f t="shared" si="1"/>
        <v>11495523.17</v>
      </c>
      <c r="G19" s="8">
        <f t="shared" si="1"/>
        <v>11495523.17</v>
      </c>
      <c r="H19" s="8">
        <f t="shared" si="1"/>
        <v>7082990.0499999998</v>
      </c>
    </row>
    <row r="20" spans="2:8" ht="12" customHeight="1" x14ac:dyDescent="0.2">
      <c r="B20" s="3" t="s">
        <v>22</v>
      </c>
      <c r="C20" s="6">
        <v>2931720</v>
      </c>
      <c r="D20" s="6">
        <v>1590673.14</v>
      </c>
      <c r="E20" s="6">
        <v>4522393.1399999997</v>
      </c>
      <c r="F20" s="6">
        <v>2234798.88</v>
      </c>
      <c r="G20" s="6">
        <v>2234798.88</v>
      </c>
      <c r="H20" s="6">
        <v>2287594.2599999998</v>
      </c>
    </row>
    <row r="21" spans="2:8" ht="14.45" customHeight="1" x14ac:dyDescent="0.2">
      <c r="B21" s="3" t="s">
        <v>23</v>
      </c>
      <c r="C21" s="6">
        <v>3068080</v>
      </c>
      <c r="D21" s="6">
        <v>6627413.7699999996</v>
      </c>
      <c r="E21" s="6">
        <v>9695493.7699999996</v>
      </c>
      <c r="F21" s="6">
        <v>7100536.1399999997</v>
      </c>
      <c r="G21" s="6">
        <v>7100536.1399999997</v>
      </c>
      <c r="H21" s="6">
        <v>2594957.63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4614000</v>
      </c>
      <c r="D25" s="6">
        <v>-253373.69</v>
      </c>
      <c r="E25" s="6">
        <v>4360626.3099999996</v>
      </c>
      <c r="F25" s="6">
        <v>2160188.15</v>
      </c>
      <c r="G25" s="6">
        <v>2160188.15</v>
      </c>
      <c r="H25" s="6">
        <v>2200438.16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C19+C9</f>
        <v>31000000</v>
      </c>
      <c r="D44" s="7">
        <f t="shared" ref="D44:H44" si="2">D19+D9</f>
        <v>15657687.249999998</v>
      </c>
      <c r="E44" s="7">
        <f t="shared" si="2"/>
        <v>46657687.25</v>
      </c>
      <c r="F44" s="7">
        <f t="shared" si="2"/>
        <v>27194989.07</v>
      </c>
      <c r="G44" s="7">
        <f t="shared" si="2"/>
        <v>27194989.039999999</v>
      </c>
      <c r="H44" s="7">
        <f t="shared" si="2"/>
        <v>19462698.210000001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2017-11-02T18:59:51Z</cp:lastPrinted>
  <dcterms:created xsi:type="dcterms:W3CDTF">2015-10-07T18:41:16Z</dcterms:created>
  <dcterms:modified xsi:type="dcterms:W3CDTF">2017-11-02T19:00:02Z</dcterms:modified>
</cp:coreProperties>
</file>