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4112" windowHeight="5448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14" i="1" l="1"/>
  <c r="I12" i="1"/>
  <c r="I10" i="1"/>
  <c r="F14" i="1"/>
  <c r="F12" i="1"/>
  <c r="F10" i="1"/>
  <c r="H20" i="1"/>
  <c r="G20" i="1"/>
  <c r="E20" i="1"/>
  <c r="D20" i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<sst xmlns="http://schemas.openxmlformats.org/spreadsheetml/2006/main" count="25" uniqueCount="25">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</sst>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0" sqref="B2:I20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10" ht="4.5" customHeight="1" thickBot="1" x14ac:dyDescent="0.35"/>
    <row r="2" spans="2:10" x14ac:dyDescent="0.3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3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3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" thickBot="1" x14ac:dyDescent="0.3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28.2" thickBot="1" x14ac:dyDescent="0.35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" thickBot="1" x14ac:dyDescent="0.35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3">
      <c r="B9" s="2"/>
      <c r="C9" s="3"/>
      <c r="D9" s="9"/>
      <c r="E9" s="9"/>
      <c r="F9" s="9"/>
      <c r="G9" s="9"/>
      <c r="H9" s="9"/>
      <c r="I9" s="9"/>
    </row>
    <row r="10" spans="2:10" x14ac:dyDescent="0.3">
      <c r="B10" s="35" t="s">
        <v>12</v>
      </c>
      <c r="C10" s="36"/>
      <c r="D10" s="9">
        <v>309280000.36000001</v>
      </c>
      <c r="E10" s="9">
        <v>38626469.899999999</v>
      </c>
      <c r="F10" s="9">
        <f>+D10+E10</f>
        <v>347906470.25999999</v>
      </c>
      <c r="G10" s="9">
        <v>249005018.50999999</v>
      </c>
      <c r="H10" s="9">
        <v>232485063.91</v>
      </c>
      <c r="I10" s="9">
        <f>+F10-G10</f>
        <v>98901451.75</v>
      </c>
    </row>
    <row r="11" spans="2:10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3">
      <c r="B12" s="35" t="s">
        <v>13</v>
      </c>
      <c r="C12" s="36"/>
      <c r="D12" s="9">
        <v>84220000.319999993</v>
      </c>
      <c r="E12" s="9">
        <v>37994895.780000001</v>
      </c>
      <c r="F12" s="9">
        <f>+D12+E12</f>
        <v>122214896.09999999</v>
      </c>
      <c r="G12" s="9">
        <v>100069272.89</v>
      </c>
      <c r="H12" s="9">
        <v>89223995.609999999</v>
      </c>
      <c r="I12" s="9">
        <f>+F12-G12</f>
        <v>22145623.209999993</v>
      </c>
    </row>
    <row r="13" spans="2:10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3">
      <c r="B14" s="35" t="s">
        <v>14</v>
      </c>
      <c r="C14" s="36"/>
      <c r="D14" s="9">
        <v>9999999.9600000009</v>
      </c>
      <c r="E14" s="9">
        <v>5691796.3600000003</v>
      </c>
      <c r="F14" s="9">
        <f>+D14+E14</f>
        <v>15691796.32</v>
      </c>
      <c r="G14" s="9">
        <v>11831441.039999999</v>
      </c>
      <c r="H14" s="9">
        <v>5655258.9400000004</v>
      </c>
      <c r="I14" s="9">
        <f>+F14-G14</f>
        <v>3860355.2800000012</v>
      </c>
    </row>
    <row r="15" spans="2:10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3">
      <c r="B17" s="6"/>
      <c r="C17" s="7"/>
      <c r="D17" s="9"/>
      <c r="E17" s="9"/>
      <c r="F17" s="9"/>
      <c r="G17" s="9"/>
      <c r="H17" s="9"/>
      <c r="I17" s="9"/>
    </row>
    <row r="18" spans="2:9" x14ac:dyDescent="0.3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" thickBot="1" x14ac:dyDescent="0.35">
      <c r="B20" s="13" t="s">
        <v>17</v>
      </c>
      <c r="C20" s="14"/>
      <c r="D20" s="11">
        <f t="shared" ref="D20:I20" si="0">SUM(D10:D19)</f>
        <v>403500000.63999999</v>
      </c>
      <c r="E20" s="11">
        <f t="shared" si="0"/>
        <v>82313162.040000007</v>
      </c>
      <c r="F20" s="11">
        <f t="shared" si="0"/>
        <v>485813162.68000001</v>
      </c>
      <c r="G20" s="11">
        <f t="shared" si="0"/>
        <v>360905732.44</v>
      </c>
      <c r="H20" s="11">
        <f t="shared" si="0"/>
        <v>327364318.45999998</v>
      </c>
      <c r="I20" s="11">
        <f t="shared" si="0"/>
        <v>124907430.23999999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2017-10-30T14:32:03Z</cp:lastPrinted>
  <dcterms:created xsi:type="dcterms:W3CDTF">2016-12-16T21:08:33Z</dcterms:created>
  <dcterms:modified xsi:type="dcterms:W3CDTF">2017-10-30T14:32:05Z</dcterms:modified>
</cp:coreProperties>
</file>