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3ER TRIMESTRE\Formatos Mirador Coahuila\1. Municipios\II. Información Presupuestaria\"/>
    </mc:Choice>
  </mc:AlternateContent>
  <bookViews>
    <workbookView xWindow="0" yWindow="0" windowWidth="24000" windowHeight="9735"/>
  </bookViews>
  <sheets>
    <sheet name="EAE CFG" sheetId="1" r:id="rId1"/>
  </sheets>
  <definedNames>
    <definedName name="_xlnm.Print_Area" localSheetId="0">'EAE CFG'!$B$2:$H$56</definedName>
  </definedNames>
  <calcPr calcId="152511"/>
</workbook>
</file>

<file path=xl/calcChain.xml><?xml version="1.0" encoding="utf-8"?>
<calcChain xmlns="http://schemas.openxmlformats.org/spreadsheetml/2006/main">
  <c r="C44" i="1" l="1"/>
  <c r="E44" i="1" l="1"/>
  <c r="H37" i="1"/>
  <c r="H36" i="1"/>
  <c r="H34" i="1"/>
  <c r="H33" i="1"/>
  <c r="H32" i="1"/>
  <c r="H31" i="1"/>
  <c r="E37" i="1"/>
  <c r="E36" i="1"/>
  <c r="E35" i="1"/>
  <c r="H35" i="1" s="1"/>
  <c r="E34" i="1"/>
  <c r="E33" i="1"/>
  <c r="E32" i="1"/>
  <c r="E31" i="1"/>
  <c r="E30" i="1"/>
  <c r="H30" i="1" s="1"/>
  <c r="H28" i="1"/>
  <c r="E28" i="1"/>
  <c r="E26" i="1"/>
  <c r="E25" i="1"/>
  <c r="E24" i="1"/>
  <c r="E23" i="1"/>
  <c r="E22" i="1"/>
  <c r="E21" i="1"/>
  <c r="H26" i="1"/>
  <c r="H25" i="1"/>
  <c r="H24" i="1"/>
  <c r="H23" i="1"/>
  <c r="H22" i="1"/>
  <c r="H21" i="1"/>
  <c r="E20" i="1"/>
  <c r="H20" i="1" s="1"/>
  <c r="E19" i="1"/>
  <c r="H19" i="1" s="1"/>
  <c r="E17" i="1"/>
  <c r="E16" i="1"/>
  <c r="H16" i="1" s="1"/>
  <c r="E15" i="1"/>
  <c r="E14" i="1"/>
  <c r="H14" i="1" s="1"/>
  <c r="E13" i="1"/>
  <c r="E12" i="1"/>
  <c r="H12" i="1" s="1"/>
  <c r="E11" i="1"/>
  <c r="H17" i="1"/>
  <c r="H15" i="1"/>
  <c r="H13" i="1"/>
  <c r="H11" i="1"/>
  <c r="H10" i="1"/>
  <c r="E10" i="1"/>
  <c r="E9" i="1"/>
  <c r="H9" i="1" s="1"/>
</calcChain>
</file>

<file path=xl/sharedStrings.xml><?xml version="1.0" encoding="utf-8"?>
<sst xmlns="http://schemas.openxmlformats.org/spreadsheetml/2006/main" count="56" uniqueCount="56">
  <si>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</si>
  <si>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</si>
  <si>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</si>
  <si>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</si>
  <si>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</si>
  <si>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</si>
  <si>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</si>
  <si>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</si>
  <si>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</si>
  <si>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</si>
  <si>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</si>
  <si>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</si>
  <si>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</si>
  <si>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</si>
  <si>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</si>
  <si>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</si>
  <si>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</si>
  <si>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</si>
  <si>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</si>
  <si>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</si>
  <si>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</si>
  <si>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</si>
  <si>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</si>
  <si>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</si>
  <si>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</si>
  <si>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</si>
  <si>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</si>
  <si>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</si>
  <si>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</si>
  <si>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</si>
  <si>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</si>
  <si>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</si>
  <si>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</si>
  <si>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</si>
  <si>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</si>
  <si>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</si>
  <si>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</si>
  <si>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</si>
  <si>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</si>
  <si>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</si>
  <si>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</si>
  <si>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</si>
  <si>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</si>
  <si>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</si>
  <si>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</si>
  <si>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</si>
  <si>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</si>
  <si>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</si>
  <si>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</si>
  <si>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</si>
  <si>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</si>
  <si>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MUNICIPIO DE PARRAS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</si>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</sst>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1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showGridLines="0" tabSelected="1" view="pageBreakPreview" zoomScale="60" zoomScaleNormal="90" workbookViewId="0">
      <selection activeCell="C61" sqref="C6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2" t="s">
        <v>51</v>
      </c>
      <c r="C2" s="13"/>
      <c r="D2" s="13"/>
      <c r="E2" s="13"/>
      <c r="F2" s="13"/>
      <c r="G2" s="13"/>
      <c r="H2" s="14"/>
    </row>
    <row r="3" spans="2:9" x14ac:dyDescent="0.2">
      <c r="B3" s="15" t="s">
        <v>0</v>
      </c>
      <c r="C3" s="16"/>
      <c r="D3" s="16"/>
      <c r="E3" s="16"/>
      <c r="F3" s="16"/>
      <c r="G3" s="16"/>
      <c r="H3" s="17"/>
    </row>
    <row r="4" spans="2:9" x14ac:dyDescent="0.2">
      <c r="B4" s="15" t="s">
        <v>1</v>
      </c>
      <c r="C4" s="16"/>
      <c r="D4" s="16"/>
      <c r="E4" s="16"/>
      <c r="F4" s="16"/>
      <c r="G4" s="16"/>
      <c r="H4" s="17"/>
    </row>
    <row r="5" spans="2:9" ht="12.75" thickBot="1" x14ac:dyDescent="0.25">
      <c r="B5" s="18" t="s">
        <v>49</v>
      </c>
      <c r="C5" s="19"/>
      <c r="D5" s="19"/>
      <c r="E5" s="19"/>
      <c r="F5" s="19"/>
      <c r="G5" s="19"/>
      <c r="H5" s="20"/>
    </row>
    <row r="6" spans="2:9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9" ht="24.75" thickBot="1" x14ac:dyDescent="0.25">
      <c r="B7" s="22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8"/>
    </row>
    <row r="8" spans="2:9" ht="12.75" thickBot="1" x14ac:dyDescent="0.25">
      <c r="B8" s="23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81225757.069999993</v>
      </c>
      <c r="D9" s="8">
        <v>-10395250.109999999</v>
      </c>
      <c r="E9" s="8">
        <f>C9+D9</f>
        <v>70830506.959999993</v>
      </c>
      <c r="F9" s="8">
        <v>40130187.130000003</v>
      </c>
      <c r="G9" s="8">
        <v>37055800.409999996</v>
      </c>
      <c r="H9" s="8">
        <f>E9-F9</f>
        <v>30700319.829999991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f>C10+D10</f>
        <v>0</v>
      </c>
      <c r="F10" s="6">
        <v>0</v>
      </c>
      <c r="G10" s="6">
        <v>0</v>
      </c>
      <c r="H10" s="6">
        <f>E10-F10</f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ref="E11:E17" si="0">C11+D11</f>
        <v>0</v>
      </c>
      <c r="F11" s="6">
        <v>0</v>
      </c>
      <c r="G11" s="6">
        <v>0</v>
      </c>
      <c r="H11" s="6">
        <f t="shared" ref="H11:H17" si="1">E11-F11</f>
        <v>0</v>
      </c>
    </row>
    <row r="12" spans="2:9" ht="12" customHeight="1" x14ac:dyDescent="0.2">
      <c r="B12" s="3" t="s">
        <v>15</v>
      </c>
      <c r="C12" s="6">
        <v>24752328.890000001</v>
      </c>
      <c r="D12" s="6">
        <v>-27335</v>
      </c>
      <c r="E12" s="6">
        <f t="shared" si="0"/>
        <v>24724993.890000001</v>
      </c>
      <c r="F12" s="6">
        <v>24285295.82</v>
      </c>
      <c r="G12" s="6">
        <v>22796787.66</v>
      </c>
      <c r="H12" s="6">
        <f t="shared" si="1"/>
        <v>439698.0700000003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v>15800782.310000001</v>
      </c>
      <c r="D14" s="6">
        <v>-1962489</v>
      </c>
      <c r="E14" s="6">
        <f t="shared" si="0"/>
        <v>13838293.310000001</v>
      </c>
      <c r="F14" s="6">
        <v>7883387.54</v>
      </c>
      <c r="G14" s="6">
        <v>7296808.9699999997</v>
      </c>
      <c r="H14" s="6">
        <f t="shared" si="1"/>
        <v>5954905.7700000005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9" ht="25.9" customHeight="1" x14ac:dyDescent="0.2">
      <c r="B16" s="3" t="s">
        <v>19</v>
      </c>
      <c r="C16" s="6">
        <v>28707609.609999999</v>
      </c>
      <c r="D16" s="6">
        <v>0</v>
      </c>
      <c r="E16" s="6">
        <f t="shared" si="0"/>
        <v>28707609.609999999</v>
      </c>
      <c r="F16" s="6">
        <v>7377253.7800000003</v>
      </c>
      <c r="G16" s="6">
        <v>6390209.3300000001</v>
      </c>
      <c r="H16" s="6">
        <f t="shared" si="1"/>
        <v>21330355.829999998</v>
      </c>
    </row>
    <row r="17" spans="2:8" ht="14.45" customHeight="1" x14ac:dyDescent="0.2">
      <c r="B17" s="3" t="s">
        <v>20</v>
      </c>
      <c r="C17" s="6">
        <v>11965036.26</v>
      </c>
      <c r="D17" s="6">
        <v>-8405426.1099999994</v>
      </c>
      <c r="E17" s="6">
        <f t="shared" si="0"/>
        <v>3559610.1500000004</v>
      </c>
      <c r="F17" s="6">
        <v>584249.99</v>
      </c>
      <c r="G17" s="6">
        <v>571994.44999999995</v>
      </c>
      <c r="H17" s="6">
        <f t="shared" si="1"/>
        <v>2975360.16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79371182.719999999</v>
      </c>
      <c r="D19" s="8">
        <v>-1993769.69</v>
      </c>
      <c r="E19" s="8">
        <f>C19+D19</f>
        <v>77377413.030000001</v>
      </c>
      <c r="F19" s="8">
        <v>46070335.630000003</v>
      </c>
      <c r="G19" s="8">
        <v>42593161.310000002</v>
      </c>
      <c r="H19" s="8">
        <f>E19-F19</f>
        <v>31307077.399999999</v>
      </c>
    </row>
    <row r="20" spans="2:8" ht="12" customHeight="1" x14ac:dyDescent="0.2">
      <c r="B20" s="3" t="s">
        <v>22</v>
      </c>
      <c r="C20" s="6">
        <v>30158392.850000001</v>
      </c>
      <c r="D20" s="6">
        <v>2309364</v>
      </c>
      <c r="E20" s="6">
        <f>C20+D20</f>
        <v>32467756.850000001</v>
      </c>
      <c r="F20" s="6">
        <v>17631911.66</v>
      </c>
      <c r="G20" s="6">
        <v>17115227.370000001</v>
      </c>
      <c r="H20" s="6">
        <f>E20-F20</f>
        <v>14835845.190000001</v>
      </c>
    </row>
    <row r="21" spans="2:8" ht="14.45" customHeight="1" x14ac:dyDescent="0.2">
      <c r="B21" s="3" t="s">
        <v>23</v>
      </c>
      <c r="C21" s="6">
        <v>26145676.600000001</v>
      </c>
      <c r="D21" s="6">
        <v>-4458201.6900000004</v>
      </c>
      <c r="E21" s="6">
        <f t="shared" ref="E21:E26" si="2">C21+D21</f>
        <v>21687474.91</v>
      </c>
      <c r="F21" s="6">
        <v>12973061.52</v>
      </c>
      <c r="G21" s="6">
        <v>10526649.74</v>
      </c>
      <c r="H21" s="6">
        <f t="shared" ref="H21:H26" si="3">E21-F21</f>
        <v>8714413.3900000006</v>
      </c>
    </row>
    <row r="22" spans="2:8" ht="15" customHeight="1" x14ac:dyDescent="0.2">
      <c r="B22" s="3" t="s">
        <v>24</v>
      </c>
      <c r="C22" s="6">
        <v>3316317.74</v>
      </c>
      <c r="D22" s="6">
        <v>0</v>
      </c>
      <c r="E22" s="6">
        <f t="shared" si="2"/>
        <v>3316317.74</v>
      </c>
      <c r="F22" s="6">
        <v>2339077.83</v>
      </c>
      <c r="G22" s="6">
        <v>2095367.43</v>
      </c>
      <c r="H22" s="6">
        <f t="shared" si="3"/>
        <v>977239.91000000015</v>
      </c>
    </row>
    <row r="23" spans="2:8" ht="24.75" customHeight="1" x14ac:dyDescent="0.2">
      <c r="B23" s="3" t="s">
        <v>25</v>
      </c>
      <c r="C23" s="6">
        <v>3389071.55</v>
      </c>
      <c r="D23" s="6">
        <v>32522</v>
      </c>
      <c r="E23" s="6">
        <f t="shared" si="2"/>
        <v>3421593.55</v>
      </c>
      <c r="F23" s="6">
        <v>2386166.66</v>
      </c>
      <c r="G23" s="6">
        <v>2194875.98</v>
      </c>
      <c r="H23" s="6">
        <f t="shared" si="3"/>
        <v>1035426.8899999997</v>
      </c>
    </row>
    <row r="24" spans="2:8" x14ac:dyDescent="0.2">
      <c r="B24" s="3" t="s">
        <v>27</v>
      </c>
      <c r="C24" s="6">
        <v>1896524.92</v>
      </c>
      <c r="D24" s="6">
        <v>0</v>
      </c>
      <c r="E24" s="6">
        <f t="shared" si="2"/>
        <v>1896524.92</v>
      </c>
      <c r="F24" s="6">
        <v>1587838.04</v>
      </c>
      <c r="G24" s="6">
        <v>1584601.17</v>
      </c>
      <c r="H24" s="6">
        <f t="shared" si="3"/>
        <v>308686.87999999989</v>
      </c>
    </row>
    <row r="25" spans="2:8" x14ac:dyDescent="0.2">
      <c r="B25" s="3" t="s">
        <v>28</v>
      </c>
      <c r="C25" s="6">
        <v>13724802.390000001</v>
      </c>
      <c r="D25" s="6">
        <v>122546</v>
      </c>
      <c r="E25" s="6">
        <f t="shared" si="2"/>
        <v>13847348.390000001</v>
      </c>
      <c r="F25" s="6">
        <v>8720641.9100000001</v>
      </c>
      <c r="G25" s="6">
        <v>8644801.6099999994</v>
      </c>
      <c r="H25" s="6">
        <f t="shared" si="3"/>
        <v>5126706.4800000004</v>
      </c>
    </row>
    <row r="26" spans="2:8" x14ac:dyDescent="0.2">
      <c r="B26" s="3" t="s">
        <v>29</v>
      </c>
      <c r="C26" s="6">
        <v>740396.67</v>
      </c>
      <c r="D26" s="6">
        <v>0</v>
      </c>
      <c r="E26" s="6">
        <f t="shared" si="2"/>
        <v>740396.67</v>
      </c>
      <c r="F26" s="6">
        <v>431638.01</v>
      </c>
      <c r="G26" s="6">
        <v>431638.01</v>
      </c>
      <c r="H26" s="6">
        <f t="shared" si="3"/>
        <v>308758.66000000003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12801342.210000001</v>
      </c>
      <c r="D28" s="8">
        <v>705657</v>
      </c>
      <c r="E28" s="8">
        <f>C28+D28</f>
        <v>13506999.210000001</v>
      </c>
      <c r="F28" s="8">
        <v>6708224.3799999999</v>
      </c>
      <c r="G28" s="8">
        <v>6099913.21</v>
      </c>
      <c r="H28" s="8">
        <f>E28-F28</f>
        <v>6798774.830000001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4238204.34</v>
      </c>
      <c r="D30" s="6">
        <v>0</v>
      </c>
      <c r="E30" s="6">
        <f>C30+D30</f>
        <v>4238204.34</v>
      </c>
      <c r="F30" s="6">
        <v>1145635.3799999999</v>
      </c>
      <c r="G30" s="6">
        <v>1097673.8999999999</v>
      </c>
      <c r="H30" s="6">
        <f>E30-F30</f>
        <v>3092568.96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ref="E31:E37" si="4">C31+D31</f>
        <v>0</v>
      </c>
      <c r="F31" s="6">
        <v>0</v>
      </c>
      <c r="G31" s="6">
        <v>0</v>
      </c>
      <c r="H31" s="6">
        <f t="shared" ref="H31:H37" si="5">E31-F31</f>
        <v>0</v>
      </c>
    </row>
    <row r="32" spans="2:8" x14ac:dyDescent="0.2">
      <c r="B32" s="3" t="s">
        <v>34</v>
      </c>
      <c r="C32" s="6">
        <v>7880203.7599999998</v>
      </c>
      <c r="D32" s="6">
        <v>655090</v>
      </c>
      <c r="E32" s="6">
        <f t="shared" si="4"/>
        <v>8535293.7599999998</v>
      </c>
      <c r="F32" s="6">
        <v>5145247.88</v>
      </c>
      <c r="G32" s="6">
        <v>4676281.43</v>
      </c>
      <c r="H32" s="6">
        <f t="shared" si="5"/>
        <v>3390045.88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4"/>
        <v>0</v>
      </c>
      <c r="F33" s="6">
        <v>0</v>
      </c>
      <c r="G33" s="6">
        <v>0</v>
      </c>
      <c r="H33" s="6">
        <f t="shared" si="5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4"/>
        <v>0</v>
      </c>
      <c r="F34" s="6">
        <v>0</v>
      </c>
      <c r="G34" s="6">
        <v>0</v>
      </c>
      <c r="H34" s="6">
        <f t="shared" si="5"/>
        <v>0</v>
      </c>
    </row>
    <row r="35" spans="2:8" x14ac:dyDescent="0.2">
      <c r="B35" s="3" t="s">
        <v>37</v>
      </c>
      <c r="C35" s="6">
        <v>682934.11</v>
      </c>
      <c r="D35" s="6">
        <v>50567</v>
      </c>
      <c r="E35" s="6">
        <f t="shared" si="4"/>
        <v>733501.11</v>
      </c>
      <c r="F35" s="6">
        <v>417341.12</v>
      </c>
      <c r="G35" s="6">
        <v>325957.88</v>
      </c>
      <c r="H35" s="6">
        <f t="shared" si="5"/>
        <v>316159.99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4"/>
        <v>0</v>
      </c>
      <c r="F36" s="6">
        <v>0</v>
      </c>
      <c r="G36" s="6">
        <v>0</v>
      </c>
      <c r="H36" s="6">
        <f t="shared" si="5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4"/>
        <v>0</v>
      </c>
      <c r="F37" s="6">
        <v>0</v>
      </c>
      <c r="G37" s="6">
        <v>0</v>
      </c>
      <c r="H37" s="6">
        <f t="shared" si="5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</f>
        <v>173398282</v>
      </c>
      <c r="D44" s="7">
        <v>11012541.810000001</v>
      </c>
      <c r="E44" s="7">
        <f>C44+D44</f>
        <v>184410823.81</v>
      </c>
      <c r="F44" s="7">
        <v>111810499.70999999</v>
      </c>
      <c r="G44" s="7">
        <v>104610112.54000001</v>
      </c>
      <c r="H44" s="7">
        <v>22628408.84</v>
      </c>
    </row>
    <row r="47" spans="2:8" x14ac:dyDescent="0.2">
      <c r="C47" s="11"/>
    </row>
    <row r="49" spans="2:8" x14ac:dyDescent="0.2">
      <c r="B49" s="29"/>
      <c r="F49" s="29"/>
      <c r="G49" s="29"/>
      <c r="H49" s="29"/>
    </row>
    <row r="50" spans="2:8" x14ac:dyDescent="0.2">
      <c r="B50" s="1" t="s">
        <v>52</v>
      </c>
      <c r="F50" s="1" t="s">
        <v>53</v>
      </c>
    </row>
    <row r="54" spans="2:8" x14ac:dyDescent="0.2">
      <c r="B54" s="29"/>
      <c r="F54" s="29"/>
      <c r="G54" s="29"/>
      <c r="H54" s="29"/>
    </row>
    <row r="55" spans="2:8" x14ac:dyDescent="0.2">
      <c r="B55" s="1" t="s">
        <v>54</v>
      </c>
      <c r="F55" s="1" t="s">
        <v>55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2017-10-31T16:34:18Z</cp:lastPrinted>
  <dcterms:created xsi:type="dcterms:W3CDTF">2015-10-07T18:41:16Z</dcterms:created>
  <dcterms:modified xsi:type="dcterms:W3CDTF">2017-10-31T16:34:21Z</dcterms:modified>
</cp:coreProperties>
</file>