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I20" i="1"/>
  <c r="I19"/>
  <c r="I18"/>
  <c r="I17"/>
  <c r="I16"/>
  <c r="I15"/>
  <c r="I14"/>
  <c r="I13"/>
  <c r="I12"/>
  <c r="I11"/>
  <c r="I10"/>
  <c r="I9"/>
  <c r="I8"/>
  <c r="I7"/>
  <c r="H22"/>
  <c r="I22" s="1"/>
  <c r="G22"/>
  <c r="F22"/>
  <c r="E22"/>
  <c r="D22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<sst xmlns="http://schemas.openxmlformats.org/spreadsheetml/2006/main" count="29" uniqueCount="27">
  <si>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</si>
  <si>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</si>
  <si>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</si>
  <si>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</si>
  <si>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</si>
  <si>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</si>
  <si>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</si>
  <si>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</si>
  <si>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</si>
  <si>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</si>
  <si>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</si>
  <si>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</si>
  <si>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</si>
  <si>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</si>
  <si>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</si>
  <si>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</si>
  <si>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</si>
  <si>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</si>
  <si>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</si>
  <si>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</si>
  <si>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</si>
  <si>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</si>
  <si>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</si>
  <si>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</si>
  <si>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</si>
  <si>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Monclova</t>
  </si>
  <si>
    <t>Del 01 de Enero al 30 de Septiembre del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</si>
</sst>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43" fontId="0" fillId="0" borderId="11" xfId="5" applyFont="1" applyFill="1" applyBorder="1" applyAlignment="1">
      <alignment horizontal="justify" vertical="center"/>
    </xf>
    <xf numFmtId="43" fontId="0" fillId="0" borderId="1" xfId="5" applyFont="1" applyFill="1" applyBorder="1" applyAlignment="1">
      <alignment horizontal="justify" vertical="center"/>
    </xf>
    <xf numFmtId="43" fontId="0" fillId="0" borderId="12" xfId="5" applyFont="1" applyFill="1" applyBorder="1" applyAlignment="1">
      <alignment horizontal="justify" vertical="center"/>
    </xf>
    <xf numFmtId="43" fontId="0" fillId="0" borderId="4" xfId="5" applyFont="1" applyFill="1" applyBorder="1" applyAlignment="1">
      <alignment horizontal="justify" vertical="center"/>
    </xf>
    <xf numFmtId="43" fontId="0" fillId="0" borderId="13" xfId="5" applyFont="1" applyFill="1" applyBorder="1" applyAlignment="1">
      <alignment horizontal="justify" vertical="center"/>
    </xf>
    <xf numFmtId="43" fontId="0" fillId="0" borderId="6" xfId="5" applyFont="1" applyFill="1" applyBorder="1" applyAlignment="1">
      <alignment horizontal="justify" vertical="center"/>
    </xf>
    <xf numFmtId="43" fontId="2" fillId="0" borderId="9" xfId="0" applyNumberFormat="1" applyFont="1" applyFill="1" applyBorder="1" applyAlignment="1">
      <alignment horizontal="justify" vertical="center"/>
    </xf>
    <xf numFmtId="43" fontId="2" fillId="0" borderId="9" xfId="0" applyNumberFormat="1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24"/>
  <sheetViews>
    <sheetView tabSelected="1" topLeftCell="B1" zoomScale="90" zoomScaleNormal="90" workbookViewId="0">
      <selection activeCell="I22" sqref="I22:I23"/>
    </sheetView>
  </sheetViews>
  <sheetFormatPr baseColWidth="10" defaultColWidth="11.5703125" defaultRowHeight="15"/>
  <cols>
    <col min="1" max="1" width="7.28515625" style="1" customWidth="1"/>
    <col min="2" max="2" width="18" style="1" customWidth="1"/>
    <col min="3" max="3" width="26.5703125" style="1" customWidth="1"/>
    <col min="4" max="4" width="15.7109375" style="1" bestFit="1" customWidth="1"/>
    <col min="5" max="5" width="14" style="1" bestFit="1" customWidth="1"/>
    <col min="6" max="8" width="15.7109375" style="1" bestFit="1" customWidth="1"/>
    <col min="9" max="9" width="15.85546875" style="1" bestFit="1" customWidth="1"/>
    <col min="10" max="16384" width="11.5703125" style="1"/>
  </cols>
  <sheetData>
    <row r="1" spans="1:9">
      <c r="A1" s="11" t="s">
        <v>25</v>
      </c>
      <c r="B1" s="12"/>
      <c r="C1" s="12"/>
      <c r="D1" s="12"/>
      <c r="E1" s="12"/>
      <c r="F1" s="12"/>
      <c r="G1" s="12"/>
      <c r="H1" s="12"/>
      <c r="I1" s="13"/>
    </row>
    <row r="2" spans="1:9">
      <c r="A2" s="14" t="s">
        <v>0</v>
      </c>
      <c r="B2" s="15"/>
      <c r="C2" s="15"/>
      <c r="D2" s="15"/>
      <c r="E2" s="15"/>
      <c r="F2" s="15"/>
      <c r="G2" s="15"/>
      <c r="H2" s="15"/>
      <c r="I2" s="16"/>
    </row>
    <row r="3" spans="1:9">
      <c r="A3" s="17" t="s">
        <v>26</v>
      </c>
      <c r="B3" s="18"/>
      <c r="C3" s="18"/>
      <c r="D3" s="18"/>
      <c r="E3" s="18"/>
      <c r="F3" s="18"/>
      <c r="G3" s="18"/>
      <c r="H3" s="18"/>
      <c r="I3" s="19"/>
    </row>
    <row r="4" spans="1:9">
      <c r="A4" s="11" t="s">
        <v>1</v>
      </c>
      <c r="B4" s="12"/>
      <c r="C4" s="13"/>
      <c r="D4" s="20" t="s">
        <v>2</v>
      </c>
      <c r="E4" s="20"/>
      <c r="F4" s="20"/>
      <c r="G4" s="20"/>
      <c r="H4" s="20"/>
      <c r="I4" s="21" t="s">
        <v>3</v>
      </c>
    </row>
    <row r="5" spans="1:9" ht="30">
      <c r="A5" s="14"/>
      <c r="B5" s="15"/>
      <c r="C5" s="16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1"/>
    </row>
    <row r="6" spans="1:9">
      <c r="A6" s="17"/>
      <c r="B6" s="18"/>
      <c r="C6" s="19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10" t="s">
        <v>10</v>
      </c>
    </row>
    <row r="7" spans="1:9">
      <c r="A7" s="22" t="s">
        <v>11</v>
      </c>
      <c r="B7" s="23"/>
      <c r="C7" s="23"/>
      <c r="D7" s="32">
        <v>113465056.67</v>
      </c>
      <c r="E7" s="32">
        <v>0</v>
      </c>
      <c r="F7" s="32">
        <v>113465056.67</v>
      </c>
      <c r="G7" s="32">
        <v>90233393.489999995</v>
      </c>
      <c r="H7" s="33">
        <v>90173585.379999995</v>
      </c>
      <c r="I7" s="32">
        <f>H7-D7</f>
        <v>-23291471.290000007</v>
      </c>
    </row>
    <row r="8" spans="1:9">
      <c r="A8" s="22" t="s">
        <v>12</v>
      </c>
      <c r="B8" s="23"/>
      <c r="C8" s="23"/>
      <c r="D8" s="34">
        <v>0</v>
      </c>
      <c r="E8" s="34">
        <v>0</v>
      </c>
      <c r="F8" s="34">
        <v>0</v>
      </c>
      <c r="G8" s="34">
        <v>0</v>
      </c>
      <c r="H8" s="35">
        <v>0</v>
      </c>
      <c r="I8" s="34">
        <f t="shared" ref="I8:I20" si="0">H8-D8</f>
        <v>0</v>
      </c>
    </row>
    <row r="9" spans="1:9">
      <c r="A9" s="22" t="s">
        <v>13</v>
      </c>
      <c r="B9" s="23"/>
      <c r="C9" s="23"/>
      <c r="D9" s="34">
        <v>0</v>
      </c>
      <c r="E9" s="34">
        <v>0</v>
      </c>
      <c r="F9" s="34">
        <v>0</v>
      </c>
      <c r="G9" s="34">
        <v>0</v>
      </c>
      <c r="H9" s="35">
        <v>0</v>
      </c>
      <c r="I9" s="34">
        <f t="shared" si="0"/>
        <v>0</v>
      </c>
    </row>
    <row r="10" spans="1:9">
      <c r="A10" s="22" t="s">
        <v>14</v>
      </c>
      <c r="B10" s="23"/>
      <c r="C10" s="23"/>
      <c r="D10" s="34">
        <v>56556672.039999999</v>
      </c>
      <c r="E10" s="34">
        <v>0</v>
      </c>
      <c r="F10" s="34">
        <v>56556672.039999999</v>
      </c>
      <c r="G10" s="34">
        <v>52301617.270000003</v>
      </c>
      <c r="H10" s="35">
        <v>52285435.109999999</v>
      </c>
      <c r="I10" s="34">
        <f t="shared" si="0"/>
        <v>-4271236.93</v>
      </c>
    </row>
    <row r="11" spans="1:9">
      <c r="A11" s="22" t="s">
        <v>15</v>
      </c>
      <c r="B11" s="23"/>
      <c r="C11" s="23"/>
      <c r="D11" s="34">
        <v>12921332.68</v>
      </c>
      <c r="E11" s="34">
        <v>0</v>
      </c>
      <c r="F11" s="34">
        <v>12921332.68</v>
      </c>
      <c r="G11" s="34">
        <v>2440876.7000000002</v>
      </c>
      <c r="H11" s="35">
        <v>2440876.7000000002</v>
      </c>
      <c r="I11" s="34">
        <f t="shared" si="0"/>
        <v>-10480455.98</v>
      </c>
    </row>
    <row r="12" spans="1:9">
      <c r="A12" s="4"/>
      <c r="B12" s="24" t="s">
        <v>16</v>
      </c>
      <c r="C12" s="23"/>
      <c r="D12" s="34">
        <v>12921332.68</v>
      </c>
      <c r="E12" s="34">
        <v>0</v>
      </c>
      <c r="F12" s="34">
        <v>12921332.68</v>
      </c>
      <c r="G12" s="34">
        <v>2440876.7000000002</v>
      </c>
      <c r="H12" s="35">
        <v>2440876.7000000002</v>
      </c>
      <c r="I12" s="34">
        <f t="shared" si="0"/>
        <v>-10480455.98</v>
      </c>
    </row>
    <row r="13" spans="1:9">
      <c r="A13" s="4"/>
      <c r="B13" s="24" t="s">
        <v>17</v>
      </c>
      <c r="C13" s="23"/>
      <c r="D13" s="34">
        <v>0</v>
      </c>
      <c r="E13" s="34">
        <v>0</v>
      </c>
      <c r="F13" s="34">
        <v>0</v>
      </c>
      <c r="G13" s="34">
        <v>0</v>
      </c>
      <c r="H13" s="35">
        <v>0</v>
      </c>
      <c r="I13" s="34">
        <f t="shared" si="0"/>
        <v>0</v>
      </c>
    </row>
    <row r="14" spans="1:9">
      <c r="A14" s="22" t="s">
        <v>18</v>
      </c>
      <c r="B14" s="23"/>
      <c r="C14" s="23"/>
      <c r="D14" s="34">
        <v>3357870.32</v>
      </c>
      <c r="E14" s="34">
        <v>0</v>
      </c>
      <c r="F14" s="34">
        <v>3357870.32</v>
      </c>
      <c r="G14" s="34">
        <v>2951484.8</v>
      </c>
      <c r="H14" s="35">
        <v>2951484.8</v>
      </c>
      <c r="I14" s="34">
        <f t="shared" si="0"/>
        <v>-406385.52</v>
      </c>
    </row>
    <row r="15" spans="1:9">
      <c r="A15" s="4"/>
      <c r="B15" s="24" t="s">
        <v>16</v>
      </c>
      <c r="C15" s="23"/>
      <c r="D15" s="34">
        <v>3357870.32</v>
      </c>
      <c r="E15" s="34">
        <v>0</v>
      </c>
      <c r="F15" s="34">
        <v>3357870.32</v>
      </c>
      <c r="G15" s="34">
        <v>2951484.8</v>
      </c>
      <c r="H15" s="35">
        <v>2951484.8</v>
      </c>
      <c r="I15" s="34">
        <f t="shared" si="0"/>
        <v>-406385.52</v>
      </c>
    </row>
    <row r="16" spans="1:9">
      <c r="A16" s="4"/>
      <c r="B16" s="24" t="s">
        <v>17</v>
      </c>
      <c r="C16" s="23"/>
      <c r="D16" s="34">
        <v>0</v>
      </c>
      <c r="E16" s="34">
        <v>0</v>
      </c>
      <c r="F16" s="34">
        <v>0</v>
      </c>
      <c r="G16" s="34">
        <v>0</v>
      </c>
      <c r="H16" s="35">
        <v>0</v>
      </c>
      <c r="I16" s="34">
        <f t="shared" si="0"/>
        <v>0</v>
      </c>
    </row>
    <row r="17" spans="1:9">
      <c r="A17" s="22" t="s">
        <v>19</v>
      </c>
      <c r="B17" s="23"/>
      <c r="C17" s="23"/>
      <c r="D17" s="34">
        <v>0</v>
      </c>
      <c r="E17" s="34">
        <v>0</v>
      </c>
      <c r="F17" s="34">
        <v>0</v>
      </c>
      <c r="G17" s="34">
        <v>0</v>
      </c>
      <c r="H17" s="35">
        <v>0</v>
      </c>
      <c r="I17" s="34">
        <f t="shared" si="0"/>
        <v>0</v>
      </c>
    </row>
    <row r="18" spans="1:9">
      <c r="A18" s="22" t="s">
        <v>20</v>
      </c>
      <c r="B18" s="23"/>
      <c r="C18" s="23"/>
      <c r="D18" s="34">
        <v>353141412.92000002</v>
      </c>
      <c r="E18" s="34">
        <v>0</v>
      </c>
      <c r="F18" s="34">
        <v>353141412.92000002</v>
      </c>
      <c r="G18" s="34">
        <v>313622275.47000003</v>
      </c>
      <c r="H18" s="35">
        <v>311578265.47000003</v>
      </c>
      <c r="I18" s="34">
        <f t="shared" si="0"/>
        <v>-41563147.449999988</v>
      </c>
    </row>
    <row r="19" spans="1:9" ht="15" customHeight="1">
      <c r="A19" s="25" t="s">
        <v>21</v>
      </c>
      <c r="B19" s="26"/>
      <c r="C19" s="26"/>
      <c r="D19" s="34">
        <v>29118231.52</v>
      </c>
      <c r="E19" s="34">
        <v>0</v>
      </c>
      <c r="F19" s="34">
        <v>29118231.52</v>
      </c>
      <c r="G19" s="34">
        <v>27340073.129999999</v>
      </c>
      <c r="H19" s="35">
        <v>27340073.129999999</v>
      </c>
      <c r="I19" s="34">
        <f t="shared" si="0"/>
        <v>-1778158.3900000006</v>
      </c>
    </row>
    <row r="20" spans="1:9">
      <c r="A20" s="22" t="s">
        <v>22</v>
      </c>
      <c r="B20" s="23"/>
      <c r="C20" s="23"/>
      <c r="D20" s="34">
        <v>0</v>
      </c>
      <c r="E20" s="34">
        <v>0</v>
      </c>
      <c r="F20" s="34">
        <v>0</v>
      </c>
      <c r="G20" s="34">
        <v>0</v>
      </c>
      <c r="H20" s="35">
        <v>0</v>
      </c>
      <c r="I20" s="34">
        <f t="shared" si="0"/>
        <v>0</v>
      </c>
    </row>
    <row r="21" spans="1:9">
      <c r="A21" s="4"/>
      <c r="B21" s="5"/>
      <c r="C21" s="6"/>
      <c r="D21" s="36"/>
      <c r="E21" s="36"/>
      <c r="F21" s="36"/>
      <c r="G21" s="36"/>
      <c r="H21" s="37"/>
      <c r="I21" s="36"/>
    </row>
    <row r="22" spans="1:9">
      <c r="A22" s="27" t="s">
        <v>23</v>
      </c>
      <c r="B22" s="28"/>
      <c r="C22" s="29"/>
      <c r="D22" s="38">
        <f>D7+D10+D11+D14+D18+D19</f>
        <v>568560576.14999998</v>
      </c>
      <c r="E22" s="38">
        <f t="shared" ref="E22:H22" si="1">E7+E10+E11+E14+E18+E19</f>
        <v>0</v>
      </c>
      <c r="F22" s="38">
        <f t="shared" si="1"/>
        <v>568560576.14999998</v>
      </c>
      <c r="G22" s="38">
        <f t="shared" si="1"/>
        <v>488889720.86000001</v>
      </c>
      <c r="H22" s="38">
        <f t="shared" si="1"/>
        <v>486769720.59000003</v>
      </c>
      <c r="I22" s="39">
        <f>H22-D22</f>
        <v>-81790855.559999943</v>
      </c>
    </row>
    <row r="23" spans="1:9">
      <c r="A23" s="7"/>
      <c r="B23" s="7"/>
      <c r="C23" s="7"/>
      <c r="D23" s="7"/>
      <c r="E23" s="7"/>
      <c r="F23" s="7"/>
      <c r="G23" s="31" t="s">
        <v>24</v>
      </c>
      <c r="H23" s="31"/>
      <c r="I23" s="30"/>
    </row>
    <row r="24" spans="1:9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dcterms:created xsi:type="dcterms:W3CDTF">2015-09-03T15:22:36Z</dcterms:created>
  <dcterms:modified xsi:type="dcterms:W3CDTF">2017-11-06T18:20:29Z</dcterms:modified>
</cp:coreProperties>
</file>