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7520" windowHeight="952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18" i="1" l="1"/>
  <c r="E20" i="1" s="1"/>
  <c r="D20" i="1"/>
  <c r="E26" i="1"/>
  <c r="D26" i="1"/>
  <c r="E12" i="1"/>
  <c r="E14" i="1" s="1"/>
  <c r="J6" i="1"/>
</calcChain>
</file>

<file path=xl/sharedStrings.xml><?xml version="1.0" encoding="utf-8"?>
<sst xmlns="http://schemas.openxmlformats.org/spreadsheetml/2006/main" count="36" uniqueCount="33">
  <si>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</si>
  <si>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</si>
  <si>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</si>
  <si>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</si>
  <si>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</si>
  <si>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</si>
  <si>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</si>
  <si>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</si>
  <si>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</si>
  <si>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</si>
  <si>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</si>
  <si>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</si>
  <si>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</si>
  <si>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</si>
  <si>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</si>
  <si>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</si>
  <si>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</si>
  <si>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</si>
  <si>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</si>
  <si>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</si>
  <si>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</si>
  <si>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</si>
  <si>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Municipio de General Cepeda, Coah.</t>
  </si>
  <si>
    <t>Credito simple</t>
  </si>
  <si>
    <t>117 meses</t>
  </si>
  <si>
    <t>TIIE+2.89</t>
  </si>
  <si>
    <t>Banco Nacional de Obras y Servicios  Publicos SNC</t>
  </si>
  <si>
    <t>Proyecto Nacional de Eficiencia Energética en Alumbrado Público Municipal</t>
  </si>
  <si>
    <t>Participación Federal al Municipio</t>
  </si>
  <si>
    <t>Al 31 de dic. del año 2016</t>
  </si>
  <si>
    <t>Deuda Pública Bruta Total al 31 de diciembre del año 2016</t>
  </si>
  <si>
    <t>del 1 de julio al 30 de septiembre del 2017</t>
  </si>
  <si>
    <t xml:space="preserve"> obligaciones pagadas o garantizadas con fondos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</si>
</sst>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4" fontId="3" fillId="0" borderId="0" xfId="0" applyNumberFormat="1" applyFont="1" applyBorder="1" applyAlignment="1">
      <alignment horizontal="justify" vertical="center" wrapText="1"/>
    </xf>
    <xf numFmtId="10" fontId="3" fillId="0" borderId="0" xfId="0" applyNumberFormat="1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10" fontId="3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2" sqref="A2:J2"/>
    </sheetView>
  </sheetViews>
  <sheetFormatPr baseColWidth="10" defaultRowHeight="15" x14ac:dyDescent="0.25"/>
  <cols>
    <col min="4" max="4" width="15.7109375" customWidth="1"/>
    <col min="5" max="5" width="14.140625" customWidth="1"/>
    <col min="6" max="6" width="11.7109375" bestFit="1" customWidth="1"/>
    <col min="8" max="8" width="11.7109375" bestFit="1" customWidth="1"/>
  </cols>
  <sheetData>
    <row r="1" spans="1:10" x14ac:dyDescent="0.25">
      <c r="A1" s="24" t="s">
        <v>22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27" t="s">
        <v>32</v>
      </c>
      <c r="B2" s="28"/>
      <c r="C2" s="28"/>
      <c r="D2" s="28"/>
      <c r="E2" s="28"/>
      <c r="F2" s="28"/>
      <c r="G2" s="28"/>
      <c r="H2" s="28"/>
      <c r="I2" s="28"/>
      <c r="J2" s="29"/>
    </row>
    <row r="3" spans="1:10" ht="15.75" thickBot="1" x14ac:dyDescent="0.3">
      <c r="A3" s="30" t="s">
        <v>31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24.75" customHeight="1" thickBot="1" x14ac:dyDescent="0.3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2"/>
      <c r="H4" s="2"/>
      <c r="I4" s="35" t="s">
        <v>6</v>
      </c>
      <c r="J4" s="36"/>
    </row>
    <row r="5" spans="1:10" ht="26.25" thickBot="1" x14ac:dyDescent="0.3">
      <c r="A5" s="34"/>
      <c r="B5" s="34"/>
      <c r="C5" s="34"/>
      <c r="D5" s="34"/>
      <c r="E5" s="34"/>
      <c r="F5" s="34"/>
      <c r="G5" s="2" t="s">
        <v>7</v>
      </c>
      <c r="H5" s="2" t="s">
        <v>8</v>
      </c>
      <c r="I5" s="2" t="s">
        <v>9</v>
      </c>
      <c r="J5" s="2" t="s">
        <v>10</v>
      </c>
    </row>
    <row r="6" spans="1:10" ht="77.25" thickBot="1" x14ac:dyDescent="0.3">
      <c r="A6" s="3" t="s">
        <v>23</v>
      </c>
      <c r="B6" s="4" t="s">
        <v>24</v>
      </c>
      <c r="C6" s="4" t="s">
        <v>25</v>
      </c>
      <c r="D6" s="4" t="s">
        <v>27</v>
      </c>
      <c r="E6" s="4" t="s">
        <v>26</v>
      </c>
      <c r="F6" s="5">
        <v>7899528</v>
      </c>
      <c r="G6" s="4" t="s">
        <v>28</v>
      </c>
      <c r="H6" s="16">
        <v>7899528</v>
      </c>
      <c r="I6" s="16">
        <v>202551.99</v>
      </c>
      <c r="J6" s="17">
        <f>(I6/H6)</f>
        <v>2.5641024375127223E-2</v>
      </c>
    </row>
    <row r="7" spans="1:10" x14ac:dyDescent="0.25">
      <c r="A7" s="11"/>
      <c r="B7" s="11"/>
      <c r="C7" s="11"/>
      <c r="D7" s="11"/>
      <c r="E7" s="11"/>
      <c r="F7" s="12"/>
      <c r="G7" s="11"/>
      <c r="H7" s="12"/>
      <c r="I7" s="12"/>
      <c r="J7" s="13"/>
    </row>
    <row r="8" spans="1:10" ht="15.75" thickBot="1" x14ac:dyDescent="0.3"/>
    <row r="9" spans="1:10" ht="15.75" thickBot="1" x14ac:dyDescent="0.3">
      <c r="A9" s="18"/>
      <c r="B9" s="19"/>
      <c r="C9" s="19"/>
      <c r="D9" s="23"/>
      <c r="E9" s="1" t="s">
        <v>11</v>
      </c>
    </row>
    <row r="10" spans="1:10" ht="22.5" customHeight="1" thickBot="1" x14ac:dyDescent="0.3">
      <c r="A10" s="20" t="s">
        <v>30</v>
      </c>
      <c r="B10" s="21"/>
      <c r="C10" s="21"/>
      <c r="D10" s="22"/>
      <c r="E10" s="6">
        <v>7899528</v>
      </c>
    </row>
    <row r="11" spans="1:10" ht="15" customHeight="1" thickBot="1" x14ac:dyDescent="0.3">
      <c r="A11" s="20" t="s">
        <v>12</v>
      </c>
      <c r="B11" s="21"/>
      <c r="C11" s="21"/>
      <c r="D11" s="22"/>
      <c r="E11" s="6">
        <v>135034.66</v>
      </c>
    </row>
    <row r="12" spans="1:10" ht="19.5" customHeight="1" thickBot="1" x14ac:dyDescent="0.3">
      <c r="A12" s="20" t="s">
        <v>13</v>
      </c>
      <c r="B12" s="21"/>
      <c r="C12" s="21"/>
      <c r="D12" s="22"/>
      <c r="E12" s="6">
        <f>E10-E11</f>
        <v>7764493.3399999999</v>
      </c>
    </row>
    <row r="13" spans="1:10" ht="15" customHeight="1" thickBot="1" x14ac:dyDescent="0.3">
      <c r="A13" s="20" t="s">
        <v>14</v>
      </c>
      <c r="B13" s="21"/>
      <c r="C13" s="21"/>
      <c r="D13" s="22"/>
      <c r="E13" s="6">
        <v>202551.99</v>
      </c>
    </row>
    <row r="14" spans="1:10" ht="19.5" customHeight="1" thickBot="1" x14ac:dyDescent="0.3">
      <c r="A14" s="20" t="s">
        <v>15</v>
      </c>
      <c r="B14" s="21"/>
      <c r="C14" s="21"/>
      <c r="D14" s="22"/>
      <c r="E14" s="6">
        <f>E12-E13</f>
        <v>7561941.3499999996</v>
      </c>
    </row>
    <row r="15" spans="1:10" ht="19.5" customHeight="1" x14ac:dyDescent="0.25">
      <c r="A15" s="7"/>
      <c r="B15" s="7"/>
      <c r="C15" s="7"/>
      <c r="D15" s="7"/>
      <c r="E15" s="14"/>
    </row>
    <row r="16" spans="1:10" ht="15.75" thickBot="1" x14ac:dyDescent="0.3"/>
    <row r="17" spans="1:5" ht="23.25" thickBot="1" x14ac:dyDescent="0.3">
      <c r="A17" s="18"/>
      <c r="B17" s="19"/>
      <c r="C17" s="19"/>
      <c r="D17" s="8" t="s">
        <v>29</v>
      </c>
      <c r="E17" s="8" t="s">
        <v>16</v>
      </c>
    </row>
    <row r="18" spans="1:5" ht="15.75" customHeight="1" thickBot="1" x14ac:dyDescent="0.3">
      <c r="A18" s="20" t="s">
        <v>17</v>
      </c>
      <c r="B18" s="21"/>
      <c r="C18" s="21"/>
      <c r="D18" s="9">
        <v>608255000</v>
      </c>
      <c r="E18" s="9">
        <f>608255000/4</f>
        <v>152063750</v>
      </c>
    </row>
    <row r="19" spans="1:5" ht="15.75" customHeight="1" thickBot="1" x14ac:dyDescent="0.3">
      <c r="A19" s="20" t="s">
        <v>18</v>
      </c>
      <c r="B19" s="21"/>
      <c r="C19" s="21"/>
      <c r="D19" s="9">
        <v>7899528</v>
      </c>
      <c r="E19" s="9">
        <v>7561941.3499999996</v>
      </c>
    </row>
    <row r="20" spans="1:5" ht="15.75" thickBot="1" x14ac:dyDescent="0.3">
      <c r="A20" s="20" t="s">
        <v>19</v>
      </c>
      <c r="B20" s="21"/>
      <c r="C20" s="21"/>
      <c r="D20" s="10">
        <f>D19/D18</f>
        <v>1.2987197803552786E-2</v>
      </c>
      <c r="E20" s="10">
        <f>E19/E18</f>
        <v>4.9728757511241173E-2</v>
      </c>
    </row>
    <row r="21" spans="1:5" x14ac:dyDescent="0.25">
      <c r="A21" s="7"/>
      <c r="B21" s="7"/>
      <c r="C21" s="7"/>
      <c r="D21" s="15"/>
      <c r="E21" s="15"/>
    </row>
    <row r="22" spans="1:5" ht="15.75" thickBot="1" x14ac:dyDescent="0.3"/>
    <row r="23" spans="1:5" ht="23.25" thickBot="1" x14ac:dyDescent="0.3">
      <c r="A23" s="18"/>
      <c r="B23" s="19"/>
      <c r="C23" s="19"/>
      <c r="D23" s="8" t="s">
        <v>29</v>
      </c>
      <c r="E23" s="8" t="s">
        <v>16</v>
      </c>
    </row>
    <row r="24" spans="1:5" ht="15.75" thickBot="1" x14ac:dyDescent="0.3">
      <c r="A24" s="20" t="s">
        <v>20</v>
      </c>
      <c r="B24" s="21"/>
      <c r="C24" s="21"/>
      <c r="D24" s="9">
        <v>6105350.4699999997</v>
      </c>
      <c r="E24" s="6">
        <v>2004113.75</v>
      </c>
    </row>
    <row r="25" spans="1:5" ht="15.75" thickBot="1" x14ac:dyDescent="0.3">
      <c r="A25" s="20" t="s">
        <v>21</v>
      </c>
      <c r="B25" s="21"/>
      <c r="C25" s="21"/>
      <c r="D25" s="9">
        <v>7899528</v>
      </c>
      <c r="E25" s="6">
        <v>7561941.3499999996</v>
      </c>
    </row>
    <row r="26" spans="1:5" ht="15.75" thickBot="1" x14ac:dyDescent="0.3">
      <c r="A26" s="20" t="s">
        <v>19</v>
      </c>
      <c r="B26" s="21"/>
      <c r="C26" s="21"/>
      <c r="D26" s="9">
        <f>D25/D24</f>
        <v>1.293869703109771</v>
      </c>
      <c r="E26" s="6">
        <f>E25/E24</f>
        <v>3.7732096543921219</v>
      </c>
    </row>
  </sheetData>
  <mergeCells count="24">
    <mergeCell ref="A14:D14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3:D13"/>
    <mergeCell ref="A9:D9"/>
    <mergeCell ref="A10:D10"/>
    <mergeCell ref="A11:D11"/>
    <mergeCell ref="A12:D12"/>
    <mergeCell ref="A23:C23"/>
    <mergeCell ref="A24:C24"/>
    <mergeCell ref="A25:C25"/>
    <mergeCell ref="A26:C26"/>
    <mergeCell ref="A17:C17"/>
    <mergeCell ref="A18:C18"/>
    <mergeCell ref="A19:C19"/>
    <mergeCell ref="A20:C20"/>
  </mergeCells>
  <pageMargins left="0.70866141732283472" right="0.70866141732283472" top="0.35433070866141736" bottom="0.35433070866141736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SECRETARIA TECNICA</cp:lastModifiedBy>
  <cp:lastPrinted>2017-11-07T19:29:55Z</cp:lastPrinted>
  <dcterms:created xsi:type="dcterms:W3CDTF">2017-11-07T17:54:21Z</dcterms:created>
  <dcterms:modified xsi:type="dcterms:W3CDTF">2017-11-07T20:33:33Z</dcterms:modified>
</cp:coreProperties>
</file>