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AMOROS TERCER TRIM 2017\"/>
    </mc:Choice>
  </mc:AlternateContent>
  <bookViews>
    <workbookView showHorizontalScroll="0" showVerticalScroll="0" showSheetTabs="0" xWindow="0" yWindow="0" windowWidth="21600" windowHeight="9135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32" i="1"/>
  <c r="G32" i="1"/>
  <c r="H8" i="1"/>
  <c r="H9" i="1"/>
  <c r="H10" i="1"/>
  <c r="H11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F32" i="1"/>
  <c r="E7" i="1"/>
</calcChain>
</file>

<file path=xl/sharedStrings.xml><?xml version="1.0" encoding="utf-8"?>
<sst xmlns="http://schemas.openxmlformats.org/spreadsheetml/2006/main" count="74" uniqueCount="61">
  <si>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</si>
  <si>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</si>
  <si>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</si>
  <si>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</si>
  <si>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</si>
  <si>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</si>
  <si>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</si>
  <si>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</si>
  <si>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</si>
  <si>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</si>
  <si>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</si>
  <si>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 xml:space="preserve"> </t>
  </si>
  <si>
    <t>Total</t>
  </si>
  <si>
    <t>Ingresos excedentes</t>
  </si>
  <si>
    <t xml:space="preserve">INGRESOS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</si>
  <si>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</si>
  <si>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</si>
  <si>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</si>
  <si>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</si>
  <si>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</si>
  <si>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</si>
  <si>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</si>
  <si>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</si>
  <si>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DERECHOS,PRODUCTOS Y APROVECHAMIENTOS CORRIENTES</t>
  </si>
  <si>
    <t>1.1.5</t>
  </si>
  <si>
    <t>RENTAS DE LA PROPIEDAD</t>
  </si>
  <si>
    <t>VENTA DE BIENES Y SERVICIOS DE ENTIDADES DEL GOBIERNO FEDERAL/INGRESOS DE EXPLOTACION DE ENTIDADES EMPRESARIALES</t>
  </si>
  <si>
    <t>1.1.7</t>
  </si>
  <si>
    <t>SUBSIDIOS Y SUBVENCIONES POR LAS ENTIDADES EMPRESARIALES PUBLICAS</t>
  </si>
  <si>
    <t>1.1.8</t>
  </si>
  <si>
    <t>TRANSFERENCIAS,ASIGNACIONES Y DONATIVOS CORRIENTES RECIBIDOS</t>
  </si>
  <si>
    <t>1.1.9</t>
  </si>
  <si>
    <t>PARTICIPACIONES</t>
  </si>
  <si>
    <t>INGRESOS DE CAPITAL</t>
  </si>
  <si>
    <t>1.2.1</t>
  </si>
  <si>
    <t>VENTA (DISPOCICIONE)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</si>
  <si>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</si>
  <si>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</si>
  <si>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</si>
  <si>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</si>
  <si>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</si>
  <si>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</si>
  <si>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</si>
  <si>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DISMINUCION DE EXISTENCIAS</t>
  </si>
  <si>
    <t>1.2.3</t>
  </si>
  <si>
    <t>INCREMENTO DE LA DEPRECIACION,AMORTIZACION,ESTIMACION Y PROVISIONES ACUMULADAS</t>
  </si>
  <si>
    <t>1.2.4</t>
  </si>
  <si>
    <t>TRANSFERENCIAS,ASIGANCIONES Y DONATIVOS DE CAPITAL RECIBIDOS</t>
  </si>
  <si>
    <t>1.2.5</t>
  </si>
  <si>
    <t>RECUPERACION DE INVERSIONES FINANCIERAS REALIZADAS CON FINES DE POLITICA</t>
  </si>
  <si>
    <t>FINANCIAMIENTO</t>
  </si>
  <si>
    <t>FUENTES FINANCIERAS</t>
  </si>
  <si>
    <t>3.1.1</t>
  </si>
  <si>
    <t>DISMINUCION DE ACTIVOS FINANICEROS</t>
  </si>
  <si>
    <t>3.1.2</t>
  </si>
  <si>
    <t>INCREMENTO DE PASIVOS</t>
  </si>
  <si>
    <t>3.1.3</t>
  </si>
  <si>
    <t>INCREMENTO DEL PATRIMONIO</t>
  </si>
  <si>
    <t>PRESIDENCIA MUNICIPAL DE MATAMOROS COAHUILA</t>
  </si>
  <si>
    <t>DEL 01 DE ENERO AL 30 DE SEPTIEMBRE DEL 2017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</si>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</sst>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>
      <alignment vertical="top"/>
    </xf>
  </cellStyleXfs>
  <cellXfs count="3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44" fontId="2" fillId="0" borderId="9" xfId="0" applyNumberFormat="1" applyFont="1" applyFill="1" applyBorder="1" applyAlignment="1">
      <alignment horizontal="justify" vertical="center"/>
    </xf>
    <xf numFmtId="44" fontId="2" fillId="0" borderId="10" xfId="0" applyNumberFormat="1" applyFont="1" applyFill="1" applyBorder="1" applyAlignment="1">
      <alignment horizontal="justify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44" fontId="3" fillId="0" borderId="8" xfId="0" applyNumberFormat="1" applyFont="1" applyFill="1" applyBorder="1" applyAlignment="1">
      <alignment horizontal="justify" vertical="center"/>
    </xf>
    <xf numFmtId="44" fontId="2" fillId="0" borderId="8" xfId="0" applyNumberFormat="1" applyFont="1" applyFill="1" applyBorder="1" applyAlignment="1">
      <alignment horizontal="justify" vertical="center"/>
    </xf>
    <xf numFmtId="0" fontId="2" fillId="0" borderId="0" xfId="0" applyFont="1" applyFill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/>
    </xf>
    <xf numFmtId="44" fontId="0" fillId="0" borderId="0" xfId="1" applyFont="1"/>
    <xf numFmtId="44" fontId="0" fillId="0" borderId="0" xfId="0" applyNumberFormat="1" applyFont="1"/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4" fontId="3" fillId="0" borderId="8" xfId="0" applyNumberFormat="1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4" fontId="3" fillId="0" borderId="11" xfId="0" applyNumberFormat="1" applyFont="1" applyFill="1" applyBorder="1" applyAlignment="1">
      <alignment horizontal="center" vertical="center" wrapText="1"/>
    </xf>
    <xf numFmtId="44" fontId="3" fillId="0" borderId="12" xfId="0" applyNumberFormat="1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vertical="top" wrapText="1" readingOrder="1"/>
    </xf>
    <xf numFmtId="0" fontId="7" fillId="0" borderId="0" xfId="2" applyFont="1" applyAlignment="1">
      <alignment horizontal="center" vertical="center" wrapText="1" readingOrder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O54"/>
  <sheetViews>
    <sheetView tabSelected="1" zoomScaleNormal="100" workbookViewId="0">
      <selection activeCell="C16" sqref="C16"/>
    </sheetView>
  </sheetViews>
  <sheetFormatPr baseColWidth="10" defaultColWidth="11.5703125" defaultRowHeight="15" x14ac:dyDescent="0.25"/>
  <cols>
    <col min="1" max="1" width="7.28515625" style="1" customWidth="1"/>
    <col min="2" max="2" width="56.140625" style="1" customWidth="1"/>
    <col min="3" max="4" width="15.140625" style="1" customWidth="1"/>
    <col min="5" max="6" width="15.85546875" style="1" customWidth="1"/>
    <col min="7" max="7" width="15" style="1" customWidth="1"/>
    <col min="8" max="8" width="15.28515625" style="1" customWidth="1"/>
    <col min="9" max="12" width="11.5703125" style="1"/>
    <col min="13" max="13" width="16.28515625" style="1" bestFit="1" customWidth="1"/>
    <col min="14" max="14" width="11.5703125" style="1"/>
    <col min="15" max="15" width="15.140625" style="1" bestFit="1" customWidth="1"/>
    <col min="16" max="16384" width="11.5703125" style="1"/>
  </cols>
  <sheetData>
    <row r="1" spans="1:13" x14ac:dyDescent="0.25">
      <c r="A1" s="23" t="s">
        <v>58</v>
      </c>
      <c r="B1" s="24"/>
      <c r="C1" s="24"/>
      <c r="D1" s="24"/>
      <c r="E1" s="24"/>
      <c r="F1" s="24"/>
      <c r="G1" s="24"/>
      <c r="H1" s="25"/>
    </row>
    <row r="2" spans="1:13" x14ac:dyDescent="0.25">
      <c r="A2" s="23" t="s">
        <v>0</v>
      </c>
      <c r="B2" s="24"/>
      <c r="C2" s="24"/>
      <c r="D2" s="24"/>
      <c r="E2" s="24"/>
      <c r="F2" s="24"/>
      <c r="G2" s="24"/>
      <c r="H2" s="25"/>
    </row>
    <row r="3" spans="1:13" x14ac:dyDescent="0.25">
      <c r="A3" s="23" t="s">
        <v>59</v>
      </c>
      <c r="B3" s="24"/>
      <c r="C3" s="24"/>
      <c r="D3" s="24"/>
      <c r="E3" s="24"/>
      <c r="F3" s="24"/>
      <c r="G3" s="24"/>
      <c r="H3" s="25"/>
    </row>
    <row r="4" spans="1:13" x14ac:dyDescent="0.25">
      <c r="A4" s="23" t="s">
        <v>1</v>
      </c>
      <c r="B4" s="24"/>
      <c r="C4" s="30" t="s">
        <v>2</v>
      </c>
      <c r="D4" s="30"/>
      <c r="E4" s="30"/>
      <c r="F4" s="30"/>
      <c r="G4" s="30"/>
      <c r="H4" s="31" t="s">
        <v>3</v>
      </c>
    </row>
    <row r="5" spans="1:13" ht="30" x14ac:dyDescent="0.25">
      <c r="A5" s="26"/>
      <c r="B5" s="27"/>
      <c r="C5" s="3" t="s">
        <v>4</v>
      </c>
      <c r="D5" s="4" t="s">
        <v>5</v>
      </c>
      <c r="E5" s="3" t="s">
        <v>6</v>
      </c>
      <c r="F5" s="3" t="s">
        <v>7</v>
      </c>
      <c r="G5" s="3" t="s">
        <v>8</v>
      </c>
      <c r="H5" s="31"/>
    </row>
    <row r="6" spans="1:13" x14ac:dyDescent="0.25">
      <c r="A6" s="28"/>
      <c r="B6" s="29"/>
      <c r="C6" s="3">
        <v>1</v>
      </c>
      <c r="D6" s="3">
        <v>2</v>
      </c>
      <c r="E6" s="3" t="s">
        <v>9</v>
      </c>
      <c r="F6" s="3">
        <v>4</v>
      </c>
      <c r="G6" s="3">
        <v>5</v>
      </c>
      <c r="H6" s="3" t="s">
        <v>10</v>
      </c>
    </row>
    <row r="7" spans="1:13" x14ac:dyDescent="0.25">
      <c r="A7" s="5">
        <v>1</v>
      </c>
      <c r="B7" s="6" t="s">
        <v>14</v>
      </c>
      <c r="C7" s="7">
        <v>203906127.71000001</v>
      </c>
      <c r="D7" s="8">
        <v>0</v>
      </c>
      <c r="E7" s="7">
        <f>C7+D7</f>
        <v>203906127.71000001</v>
      </c>
      <c r="F7" s="7">
        <v>27655619.489999998</v>
      </c>
      <c r="G7" s="7">
        <v>27655619.489999998</v>
      </c>
      <c r="H7" s="7">
        <v>-9865142.5600000005</v>
      </c>
      <c r="I7" s="1" t="s">
        <v>11</v>
      </c>
    </row>
    <row r="8" spans="1:13" x14ac:dyDescent="0.25">
      <c r="A8" s="9">
        <v>1.1000000000000001</v>
      </c>
      <c r="B8" s="10" t="s">
        <v>15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7">
        <f t="shared" ref="H8:H31" si="0">G8-C8</f>
        <v>0</v>
      </c>
      <c r="I8" s="1" t="s">
        <v>11</v>
      </c>
    </row>
    <row r="9" spans="1:13" x14ac:dyDescent="0.25">
      <c r="A9" s="9" t="s">
        <v>16</v>
      </c>
      <c r="B9" s="10" t="s">
        <v>17</v>
      </c>
      <c r="C9" s="8">
        <v>13093631.710000001</v>
      </c>
      <c r="D9" s="8">
        <v>0</v>
      </c>
      <c r="E9" s="8">
        <v>13093631.710000001</v>
      </c>
      <c r="F9" s="8">
        <v>13636752.99</v>
      </c>
      <c r="G9" s="8">
        <v>13636752.99</v>
      </c>
      <c r="H9" s="7">
        <f t="shared" si="0"/>
        <v>543121.27999999933</v>
      </c>
      <c r="I9" s="1" t="s">
        <v>11</v>
      </c>
    </row>
    <row r="10" spans="1:13" x14ac:dyDescent="0.25">
      <c r="A10" s="9" t="s">
        <v>18</v>
      </c>
      <c r="B10" s="10" t="s">
        <v>19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7">
        <f t="shared" si="0"/>
        <v>0</v>
      </c>
      <c r="I10" s="1" t="s">
        <v>11</v>
      </c>
    </row>
    <row r="11" spans="1:13" x14ac:dyDescent="0.25">
      <c r="A11" s="9" t="s">
        <v>20</v>
      </c>
      <c r="B11" s="10" t="s">
        <v>21</v>
      </c>
      <c r="C11" s="8">
        <v>0</v>
      </c>
      <c r="D11" s="8">
        <v>0</v>
      </c>
      <c r="E11" s="8">
        <v>0</v>
      </c>
      <c r="F11" s="8">
        <v>14193</v>
      </c>
      <c r="G11" s="8">
        <v>14193</v>
      </c>
      <c r="H11" s="7">
        <f t="shared" si="0"/>
        <v>14193</v>
      </c>
      <c r="I11" s="1" t="s">
        <v>11</v>
      </c>
    </row>
    <row r="12" spans="1:13" x14ac:dyDescent="0.25">
      <c r="A12" s="9" t="s">
        <v>22</v>
      </c>
      <c r="B12" s="10" t="s">
        <v>23</v>
      </c>
      <c r="C12" s="8">
        <v>24427130.34</v>
      </c>
      <c r="D12" s="8">
        <v>0</v>
      </c>
      <c r="E12" s="8">
        <v>24427130.34</v>
      </c>
      <c r="F12" s="8">
        <v>14004673.5</v>
      </c>
      <c r="G12" s="8">
        <v>14004673.5</v>
      </c>
      <c r="H12" s="7">
        <f>G12-C12</f>
        <v>-10422456.84</v>
      </c>
      <c r="I12" s="1" t="s">
        <v>11</v>
      </c>
    </row>
    <row r="13" spans="1:13" x14ac:dyDescent="0.25">
      <c r="A13" s="9" t="s">
        <v>24</v>
      </c>
      <c r="B13" s="10" t="s">
        <v>25</v>
      </c>
      <c r="C13" s="8">
        <v>0</v>
      </c>
      <c r="D13" s="8">
        <v>0</v>
      </c>
      <c r="E13" s="8">
        <v>0</v>
      </c>
      <c r="F13" s="8"/>
      <c r="G13" s="8">
        <v>0</v>
      </c>
      <c r="H13" s="7">
        <f t="shared" si="0"/>
        <v>0</v>
      </c>
      <c r="I13" s="1" t="s">
        <v>11</v>
      </c>
    </row>
    <row r="14" spans="1:13" ht="24.75" x14ac:dyDescent="0.25">
      <c r="A14" s="11">
        <v>1.1599999999999999</v>
      </c>
      <c r="B14" s="12" t="s">
        <v>26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7">
        <f t="shared" si="0"/>
        <v>0</v>
      </c>
      <c r="I14" s="1" t="s">
        <v>11</v>
      </c>
      <c r="M14" s="18"/>
    </row>
    <row r="15" spans="1:13" x14ac:dyDescent="0.25">
      <c r="A15" s="9" t="s">
        <v>27</v>
      </c>
      <c r="B15" s="10" t="s">
        <v>28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7">
        <f t="shared" si="0"/>
        <v>0</v>
      </c>
      <c r="I15" s="1" t="s">
        <v>11</v>
      </c>
      <c r="M15" s="18"/>
    </row>
    <row r="16" spans="1:13" x14ac:dyDescent="0.25">
      <c r="A16" s="9" t="s">
        <v>29</v>
      </c>
      <c r="B16" s="10" t="s">
        <v>30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7">
        <f t="shared" si="0"/>
        <v>0</v>
      </c>
      <c r="M16" s="18"/>
    </row>
    <row r="17" spans="1:15" x14ac:dyDescent="0.25">
      <c r="A17" s="9" t="s">
        <v>31</v>
      </c>
      <c r="B17" s="10" t="s">
        <v>32</v>
      </c>
      <c r="C17" s="8">
        <v>166385365.65000001</v>
      </c>
      <c r="D17" s="8">
        <v>0</v>
      </c>
      <c r="E17" s="8">
        <v>166385365.65000001</v>
      </c>
      <c r="F17" s="8">
        <v>159347084.16</v>
      </c>
      <c r="G17" s="8">
        <v>159347084.16</v>
      </c>
      <c r="H17" s="7">
        <f t="shared" si="0"/>
        <v>-7038281.4900000095</v>
      </c>
      <c r="M17" s="18"/>
    </row>
    <row r="18" spans="1:15" x14ac:dyDescent="0.25">
      <c r="A18" s="9">
        <v>1.2</v>
      </c>
      <c r="B18" s="10" t="s">
        <v>33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7">
        <f t="shared" si="0"/>
        <v>0</v>
      </c>
    </row>
    <row r="19" spans="1:15" x14ac:dyDescent="0.25">
      <c r="A19" s="9" t="s">
        <v>34</v>
      </c>
      <c r="B19" s="10" t="s">
        <v>35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7">
        <f t="shared" si="0"/>
        <v>0</v>
      </c>
    </row>
    <row r="20" spans="1:15" x14ac:dyDescent="0.25">
      <c r="A20" s="9" t="s">
        <v>36</v>
      </c>
      <c r="B20" s="10" t="s">
        <v>37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7">
        <f t="shared" si="0"/>
        <v>0</v>
      </c>
    </row>
    <row r="21" spans="1:15" x14ac:dyDescent="0.25">
      <c r="A21" s="9" t="s">
        <v>38</v>
      </c>
      <c r="B21" s="10" t="s">
        <v>39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7">
        <f t="shared" si="0"/>
        <v>0</v>
      </c>
    </row>
    <row r="22" spans="1:15" x14ac:dyDescent="0.25">
      <c r="A22" s="9" t="s">
        <v>40</v>
      </c>
      <c r="B22" s="10" t="s">
        <v>41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7">
        <f t="shared" si="0"/>
        <v>0</v>
      </c>
      <c r="M22" s="18"/>
    </row>
    <row r="23" spans="1:15" x14ac:dyDescent="0.25">
      <c r="A23" s="9" t="s">
        <v>42</v>
      </c>
      <c r="B23" s="10" t="s">
        <v>43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7">
        <f t="shared" si="0"/>
        <v>0</v>
      </c>
      <c r="M23" s="18"/>
    </row>
    <row r="24" spans="1:15" ht="24.75" x14ac:dyDescent="0.25">
      <c r="A24" s="11" t="s">
        <v>44</v>
      </c>
      <c r="B24" s="12" t="s">
        <v>45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7">
        <f t="shared" si="0"/>
        <v>0</v>
      </c>
      <c r="M24" s="18"/>
      <c r="O24" s="19"/>
    </row>
    <row r="25" spans="1:15" x14ac:dyDescent="0.25">
      <c r="A25" s="9" t="s">
        <v>46</v>
      </c>
      <c r="B25" s="10" t="s">
        <v>47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7">
        <f t="shared" si="0"/>
        <v>0</v>
      </c>
      <c r="M25" s="18"/>
    </row>
    <row r="26" spans="1:15" x14ac:dyDescent="0.25">
      <c r="A26" s="9" t="s">
        <v>48</v>
      </c>
      <c r="B26" s="10" t="s">
        <v>49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7">
        <f t="shared" si="0"/>
        <v>0</v>
      </c>
      <c r="M26" s="18"/>
    </row>
    <row r="27" spans="1:15" x14ac:dyDescent="0.25">
      <c r="A27" s="9">
        <v>3</v>
      </c>
      <c r="B27" s="10" t="s">
        <v>50</v>
      </c>
      <c r="C27" s="8">
        <v>5224911.72</v>
      </c>
      <c r="D27" s="8">
        <v>0</v>
      </c>
      <c r="E27" s="8">
        <v>5224911.72</v>
      </c>
      <c r="F27" s="8">
        <v>0</v>
      </c>
      <c r="G27" s="8">
        <v>0</v>
      </c>
      <c r="H27" s="7">
        <f t="shared" si="0"/>
        <v>-5224911.72</v>
      </c>
      <c r="M27" s="18"/>
    </row>
    <row r="28" spans="1:15" x14ac:dyDescent="0.25">
      <c r="A28" s="9">
        <v>3.1</v>
      </c>
      <c r="B28" s="10" t="s">
        <v>51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7">
        <f t="shared" si="0"/>
        <v>0</v>
      </c>
    </row>
    <row r="29" spans="1:15" x14ac:dyDescent="0.25">
      <c r="A29" s="9" t="s">
        <v>52</v>
      </c>
      <c r="B29" s="10" t="s">
        <v>53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7">
        <f t="shared" si="0"/>
        <v>0</v>
      </c>
    </row>
    <row r="30" spans="1:15" x14ac:dyDescent="0.25">
      <c r="A30" s="9" t="s">
        <v>54</v>
      </c>
      <c r="B30" s="10" t="s">
        <v>55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7">
        <f t="shared" si="0"/>
        <v>0</v>
      </c>
    </row>
    <row r="31" spans="1:15" x14ac:dyDescent="0.25">
      <c r="A31" s="9" t="s">
        <v>56</v>
      </c>
      <c r="B31" s="10" t="s">
        <v>57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7">
        <f t="shared" si="0"/>
        <v>0</v>
      </c>
    </row>
    <row r="32" spans="1:15" x14ac:dyDescent="0.25">
      <c r="A32" s="20" t="s">
        <v>12</v>
      </c>
      <c r="B32" s="21"/>
      <c r="C32" s="13">
        <v>209131039.43000001</v>
      </c>
      <c r="D32" s="14">
        <v>0</v>
      </c>
      <c r="E32" s="13">
        <v>209131039.43000001</v>
      </c>
      <c r="F32" s="13">
        <f>F17+F7</f>
        <v>187002703.65000001</v>
      </c>
      <c r="G32" s="13">
        <f>G17+G7</f>
        <v>187002703.65000001</v>
      </c>
      <c r="H32" s="22">
        <f>H27+H17+H7</f>
        <v>-22128335.770000011</v>
      </c>
      <c r="K32" s="1" t="s">
        <v>11</v>
      </c>
    </row>
    <row r="33" spans="1:11" ht="15" customHeight="1" x14ac:dyDescent="0.25">
      <c r="A33" s="32" t="s">
        <v>13</v>
      </c>
      <c r="B33" s="33"/>
      <c r="C33" s="33"/>
      <c r="D33" s="33"/>
      <c r="E33" s="33"/>
      <c r="F33" s="33"/>
      <c r="G33" s="34"/>
      <c r="H33" s="22"/>
      <c r="K33" s="1" t="s">
        <v>11</v>
      </c>
    </row>
    <row r="34" spans="1:11" x14ac:dyDescent="0.25">
      <c r="A34" s="15"/>
      <c r="B34" s="15"/>
      <c r="C34" s="15"/>
      <c r="D34" s="15"/>
      <c r="E34" s="15"/>
      <c r="F34" s="16"/>
      <c r="G34" s="16"/>
      <c r="H34" s="17"/>
      <c r="K34" s="1" t="s">
        <v>11</v>
      </c>
    </row>
    <row r="35" spans="1:11" x14ac:dyDescent="0.25">
      <c r="A35" s="2"/>
      <c r="K35" s="1" t="s">
        <v>11</v>
      </c>
    </row>
    <row r="36" spans="1:11" ht="43.5" customHeight="1" x14ac:dyDescent="0.25">
      <c r="A36" s="36" t="s">
        <v>60</v>
      </c>
      <c r="B36" s="36"/>
      <c r="C36" s="36"/>
      <c r="D36" s="36"/>
      <c r="E36" s="36"/>
      <c r="F36" s="36"/>
      <c r="G36" s="36"/>
      <c r="H36" s="36"/>
      <c r="I36" s="35"/>
      <c r="J36" s="35"/>
      <c r="K36" s="1" t="s">
        <v>11</v>
      </c>
    </row>
    <row r="37" spans="1:11" x14ac:dyDescent="0.25">
      <c r="A37" s="2"/>
    </row>
    <row r="38" spans="1:11" x14ac:dyDescent="0.25">
      <c r="A38" s="2"/>
    </row>
    <row r="39" spans="1:11" x14ac:dyDescent="0.25">
      <c r="A39" s="2"/>
    </row>
    <row r="40" spans="1:11" x14ac:dyDescent="0.25">
      <c r="A40" s="2"/>
    </row>
    <row r="41" spans="1:11" x14ac:dyDescent="0.25">
      <c r="A41" s="2"/>
    </row>
    <row r="42" spans="1:11" x14ac:dyDescent="0.25">
      <c r="A42" s="2"/>
    </row>
    <row r="43" spans="1:11" x14ac:dyDescent="0.25">
      <c r="A43" s="2"/>
    </row>
    <row r="44" spans="1:11" x14ac:dyDescent="0.25">
      <c r="A44" s="2"/>
    </row>
    <row r="45" spans="1:11" x14ac:dyDescent="0.25">
      <c r="A45" s="2"/>
    </row>
    <row r="46" spans="1:11" x14ac:dyDescent="0.25">
      <c r="A46" s="2"/>
    </row>
    <row r="47" spans="1:11" x14ac:dyDescent="0.25">
      <c r="A47" s="2"/>
    </row>
    <row r="48" spans="1:11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</sheetData>
  <mergeCells count="10">
    <mergeCell ref="A36:H36"/>
    <mergeCell ref="A32:B32"/>
    <mergeCell ref="H32:H33"/>
    <mergeCell ref="A1:H1"/>
    <mergeCell ref="A2:H2"/>
    <mergeCell ref="A3:H3"/>
    <mergeCell ref="A4:B6"/>
    <mergeCell ref="C4:G4"/>
    <mergeCell ref="H4:H5"/>
    <mergeCell ref="A33:G33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admin</cp:lastModifiedBy>
  <cp:lastPrinted>2017-11-08T14:37:32Z</cp:lastPrinted>
  <dcterms:created xsi:type="dcterms:W3CDTF">2015-09-24T19:44:07Z</dcterms:created>
  <dcterms:modified xsi:type="dcterms:W3CDTF">2017-11-08T17:29:47Z</dcterms:modified>
</cp:coreProperties>
</file>