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AVANCES Y CUENTA 2016 y 2017\CUENTA PÚBLICA 2017\3er trim 2017\"/>
    </mc:Choice>
  </mc:AlternateContent>
  <bookViews>
    <workbookView xWindow="0" yWindow="0" windowWidth="11520" windowHeight="7680"/>
  </bookViews>
  <sheets>
    <sheet name="EVHP" sheetId="1" r:id="rId1"/>
  </sheets>
  <definedNames>
    <definedName name="_xlnm.Print_Area" localSheetId="0">EVHP!$B$2:$H$34</definedName>
  </definedNames>
  <calcPr calcId="152511"/>
</workbook>
</file>

<file path=xl/calcChain.xml><?xml version="1.0" encoding="utf-8"?>
<calcChain xmlns="http://schemas.openxmlformats.org/spreadsheetml/2006/main">
  <c r="H27" i="1" l="1"/>
  <c r="G26" i="1"/>
  <c r="H26" i="1"/>
  <c r="F26" i="1"/>
  <c r="H15" i="1"/>
  <c r="G13" i="1"/>
  <c r="G19" i="1" s="1"/>
  <c r="G32" i="1" s="1"/>
  <c r="E13" i="1"/>
  <c r="E19" i="1" s="1"/>
  <c r="E32" i="1" s="1"/>
  <c r="F14" i="1"/>
  <c r="F13" i="1" s="1"/>
  <c r="F19" i="1" s="1"/>
  <c r="F32" i="1" s="1"/>
  <c r="H9" i="1"/>
  <c r="D8" i="1"/>
  <c r="D19" i="1" s="1"/>
  <c r="D32" i="1" s="1"/>
  <c r="H6" i="1"/>
  <c r="H8" i="1" l="1"/>
  <c r="H19" i="1" s="1"/>
  <c r="H32" i="1" s="1"/>
  <c r="H14" i="1"/>
  <c r="H13" i="1" s="1"/>
</calcChain>
</file>

<file path=xl/sharedStrings.xml><?xml version="1.0" encoding="utf-8"?>
<sst xmlns="http://schemas.openxmlformats.org/spreadsheetml/2006/main" count="44" uniqueCount="37">
  <si>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</si>
  <si>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</si>
  <si>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</si>
  <si>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</si>
  <si>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</si>
  <si>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</si>
  <si>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</si>
  <si>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</si>
  <si>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</si>
  <si>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</si>
  <si>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</si>
  <si>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</si>
  <si>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</si>
  <si>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</si>
  <si>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</si>
  <si>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</si>
  <si>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</si>
  <si>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</si>
  <si>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</si>
  <si>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</si>
  <si>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Hacienda Pública/ Patrimonio Neto Final al 30 de junio de 2017</t>
  </si>
  <si>
    <t>Del 01 de julio al 30 de septiembre de 2017</t>
  </si>
  <si>
    <t>Saldo Neto en la Hacienda Pública/Patrimonio al 30 de septiembre de 2017</t>
  </si>
  <si>
    <t>ASEC_EVHP_3erTRIM_J6</t>
  </si>
  <si>
    <t>MUNICIPIO DE NAVA, COAHUILA</t>
  </si>
  <si>
    <t>LIC. ANA GABRIELA FERNANDEZ OSUNA</t>
  </si>
  <si>
    <t>PRESIDENTE MUNICIPAL</t>
  </si>
  <si>
    <t>ING. GERARDO ALEJANDRO CASTILLO SALAS</t>
  </si>
  <si>
    <t>TESORERO MUNICIPAL</t>
  </si>
  <si>
    <t>PROFRA. MA. DEL REFUGIO ZENDEJAS REYES</t>
  </si>
  <si>
    <t>SINDICA DE MINORIA</t>
  </si>
  <si>
    <t>C. ALMA ROSA NAÑEZ CONTRERAS</t>
  </si>
  <si>
    <t>REGIDORA DE HACIENDA</t>
  </si>
  <si>
    <t>C.P. ABEL LONGORIA SALAZAR</t>
  </si>
  <si>
    <t>CONTRALOR MUNICIPAL</t>
  </si>
  <si>
    <t>C. RENE DOMINGUEZ MARTINEZ</t>
  </si>
  <si>
    <t>SINDICO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</si>
</sst>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0" fillId="0" borderId="0" xfId="0" applyBorder="1" applyAlignment="1">
      <alignment vertical="top"/>
    </xf>
    <xf numFmtId="0" fontId="9" fillId="0" borderId="1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10" fillId="0" borderId="17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19050</xdr:rowOff>
    </xdr:from>
    <xdr:to>
      <xdr:col>1</xdr:col>
      <xdr:colOff>819150</xdr:colOff>
      <xdr:row>3</xdr:row>
      <xdr:rowOff>144750</xdr:rowOff>
    </xdr:to>
    <xdr:pic>
      <xdr:nvPicPr>
        <xdr:cNvPr id="2" name="4 Imagen" descr="Logo Municipio Nava">
          <a:extLst>
            <a:ext uri="{FF2B5EF4-FFF2-40B4-BE49-F238E27FC236}">
              <a16:creationId xmlns="" xmlns:a16="http://schemas.microsoft.com/office/drawing/2014/main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09550"/>
          <a:ext cx="762000" cy="5067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1031573</xdr:colOff>
      <xdr:row>1</xdr:row>
      <xdr:rowOff>30035</xdr:rowOff>
    </xdr:from>
    <xdr:to>
      <xdr:col>7</xdr:col>
      <xdr:colOff>1882173</xdr:colOff>
      <xdr:row>3</xdr:row>
      <xdr:rowOff>161948</xdr:rowOff>
    </xdr:to>
    <xdr:pic>
      <xdr:nvPicPr>
        <xdr:cNvPr id="3" name="5 Imagen">
          <a:extLst>
            <a:ext uri="{FF2B5EF4-FFF2-40B4-BE49-F238E27FC236}">
              <a16:creationId xmlns="" xmlns:a16="http://schemas.microsoft.com/office/drawing/2014/main" id="{7659877C-1C7E-49D8-875A-29E316C0BC6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5798" y="220535"/>
          <a:ext cx="850600" cy="512913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showGridLines="0" tabSelected="1" topLeftCell="A28" zoomScaleNormal="100" workbookViewId="0">
      <selection activeCell="H67" sqref="H67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8" thickBot="1" x14ac:dyDescent="0.35"/>
    <row r="2" spans="2:8" x14ac:dyDescent="0.25">
      <c r="B2" s="29" t="s">
        <v>24</v>
      </c>
      <c r="C2" s="30"/>
      <c r="D2" s="30"/>
      <c r="E2" s="30"/>
      <c r="F2" s="30"/>
      <c r="G2" s="30"/>
      <c r="H2" s="31"/>
    </row>
    <row r="3" spans="2:8" x14ac:dyDescent="0.25">
      <c r="B3" s="32" t="s">
        <v>0</v>
      </c>
      <c r="C3" s="33"/>
      <c r="D3" s="33"/>
      <c r="E3" s="33"/>
      <c r="F3" s="33"/>
      <c r="G3" s="33"/>
      <c r="H3" s="34"/>
    </row>
    <row r="4" spans="2:8" thickBot="1" x14ac:dyDescent="0.35">
      <c r="B4" s="35" t="s">
        <v>21</v>
      </c>
      <c r="C4" s="36"/>
      <c r="D4" s="36"/>
      <c r="E4" s="36"/>
      <c r="F4" s="36"/>
      <c r="G4" s="36"/>
      <c r="H4" s="37"/>
    </row>
    <row r="5" spans="2:8" ht="24.75" thickBot="1" x14ac:dyDescent="0.3">
      <c r="B5" s="17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 x14ac:dyDescent="0.25">
      <c r="B6" s="18" t="s">
        <v>7</v>
      </c>
      <c r="C6" s="12"/>
      <c r="D6" s="11">
        <v>0</v>
      </c>
      <c r="E6" s="11">
        <v>-725292.46</v>
      </c>
      <c r="F6" s="11">
        <v>0</v>
      </c>
      <c r="G6" s="11">
        <v>0</v>
      </c>
      <c r="H6" s="11">
        <f>SUM(D6:G6)</f>
        <v>-725292.46</v>
      </c>
    </row>
    <row r="7" spans="2:8" ht="14.45" x14ac:dyDescent="0.3">
      <c r="B7" s="19"/>
      <c r="C7" s="13"/>
      <c r="D7" s="9"/>
      <c r="E7" s="9"/>
      <c r="F7" s="9"/>
      <c r="G7" s="9"/>
      <c r="H7" s="9"/>
    </row>
    <row r="8" spans="2:8" ht="24.75" customHeight="1" x14ac:dyDescent="0.25">
      <c r="B8" s="20" t="s">
        <v>8</v>
      </c>
      <c r="C8" s="14"/>
      <c r="D8" s="8">
        <f>+D9</f>
        <v>3864381.23</v>
      </c>
      <c r="E8" s="8">
        <v>0</v>
      </c>
      <c r="F8" s="8">
        <v>0</v>
      </c>
      <c r="G8" s="8">
        <v>0</v>
      </c>
      <c r="H8" s="8">
        <f>SUM(D8:G8)</f>
        <v>3864381.23</v>
      </c>
    </row>
    <row r="9" spans="2:8" x14ac:dyDescent="0.25">
      <c r="B9" s="21" t="s">
        <v>9</v>
      </c>
      <c r="C9" s="15"/>
      <c r="D9" s="9">
        <v>3864381.23</v>
      </c>
      <c r="E9" s="9">
        <v>0</v>
      </c>
      <c r="F9" s="9">
        <v>0</v>
      </c>
      <c r="G9" s="9">
        <v>0</v>
      </c>
      <c r="H9" s="9">
        <f>SUM(D9:G9)</f>
        <v>3864381.23</v>
      </c>
    </row>
    <row r="10" spans="2:8" ht="14.45" x14ac:dyDescent="0.3">
      <c r="B10" s="21" t="s">
        <v>10</v>
      </c>
      <c r="C10" s="15"/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 x14ac:dyDescent="0.25">
      <c r="B11" s="21" t="s">
        <v>11</v>
      </c>
      <c r="C11" s="15"/>
      <c r="D11" s="9">
        <v>0</v>
      </c>
      <c r="E11" s="9">
        <v>0</v>
      </c>
      <c r="F11" s="9">
        <v>0</v>
      </c>
      <c r="G11" s="9">
        <v>0</v>
      </c>
      <c r="H11" s="9">
        <v>0</v>
      </c>
    </row>
    <row r="12" spans="2:8" ht="14.45" x14ac:dyDescent="0.3">
      <c r="B12" s="19"/>
      <c r="C12" s="13"/>
      <c r="D12" s="9"/>
      <c r="E12" s="9"/>
      <c r="F12" s="9"/>
      <c r="G12" s="9"/>
      <c r="H12" s="9"/>
    </row>
    <row r="13" spans="2:8" ht="24" x14ac:dyDescent="0.25">
      <c r="B13" s="20" t="s">
        <v>12</v>
      </c>
      <c r="C13" s="14"/>
      <c r="D13" s="8">
        <v>0</v>
      </c>
      <c r="E13" s="8">
        <f>SUM(E14:E17)</f>
        <v>20473506.399999999</v>
      </c>
      <c r="F13" s="8">
        <f t="shared" ref="F13:H13" si="0">SUM(F14:F17)</f>
        <v>36688237.719999999</v>
      </c>
      <c r="G13" s="8">
        <f t="shared" si="0"/>
        <v>0</v>
      </c>
      <c r="H13" s="8">
        <f t="shared" si="0"/>
        <v>57161744.119999997</v>
      </c>
    </row>
    <row r="14" spans="2:8" ht="14.45" x14ac:dyDescent="0.3">
      <c r="B14" s="21" t="s">
        <v>13</v>
      </c>
      <c r="C14" s="15"/>
      <c r="D14" s="9">
        <v>0</v>
      </c>
      <c r="E14" s="9">
        <v>0</v>
      </c>
      <c r="F14" s="9">
        <f>18262918.13+18425319.59</f>
        <v>36688237.719999999</v>
      </c>
      <c r="G14" s="9">
        <v>0</v>
      </c>
      <c r="H14" s="9">
        <f>SUM(D14:G14)</f>
        <v>36688237.719999999</v>
      </c>
    </row>
    <row r="15" spans="2:8" x14ac:dyDescent="0.25">
      <c r="B15" s="21" t="s">
        <v>14</v>
      </c>
      <c r="C15" s="15"/>
      <c r="D15" s="9">
        <v>0</v>
      </c>
      <c r="E15" s="9">
        <v>20473506.399999999</v>
      </c>
      <c r="F15" s="9">
        <v>0</v>
      </c>
      <c r="G15" s="9">
        <v>0</v>
      </c>
      <c r="H15" s="9">
        <f>SUM(D15:G15)</f>
        <v>20473506.399999999</v>
      </c>
    </row>
    <row r="16" spans="2:8" x14ac:dyDescent="0.25">
      <c r="B16" s="21" t="s">
        <v>15</v>
      </c>
      <c r="C16" s="15"/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9" x14ac:dyDescent="0.25">
      <c r="B17" s="21" t="s">
        <v>16</v>
      </c>
      <c r="C17" s="15"/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9" x14ac:dyDescent="0.25">
      <c r="B18" s="19"/>
      <c r="C18" s="13"/>
      <c r="D18" s="9"/>
      <c r="E18" s="9"/>
      <c r="F18" s="9"/>
      <c r="G18" s="9"/>
      <c r="H18" s="9"/>
    </row>
    <row r="19" spans="2:9" ht="24" x14ac:dyDescent="0.25">
      <c r="B19" s="20" t="s">
        <v>20</v>
      </c>
      <c r="C19" s="14"/>
      <c r="D19" s="8">
        <f>+D6+D8+D13</f>
        <v>3864381.23</v>
      </c>
      <c r="E19" s="8">
        <f t="shared" ref="E19:H19" si="1">+E6+E8+E13</f>
        <v>19748213.939999998</v>
      </c>
      <c r="F19" s="8">
        <f t="shared" si="1"/>
        <v>36688237.719999999</v>
      </c>
      <c r="G19" s="8">
        <f t="shared" si="1"/>
        <v>0</v>
      </c>
      <c r="H19" s="8">
        <f t="shared" si="1"/>
        <v>60300832.890000001</v>
      </c>
    </row>
    <row r="20" spans="2:9" x14ac:dyDescent="0.25">
      <c r="B20" s="19"/>
      <c r="C20" s="13"/>
      <c r="D20" s="8"/>
      <c r="E20" s="9"/>
      <c r="F20" s="9"/>
      <c r="G20" s="9"/>
      <c r="H20" s="9"/>
    </row>
    <row r="21" spans="2:9" ht="24" x14ac:dyDescent="0.25">
      <c r="B21" s="20" t="s">
        <v>18</v>
      </c>
      <c r="C21" s="14"/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2:9" x14ac:dyDescent="0.25">
      <c r="B22" s="21" t="s">
        <v>9</v>
      </c>
      <c r="C22" s="15"/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9" x14ac:dyDescent="0.25">
      <c r="B23" s="21" t="s">
        <v>10</v>
      </c>
      <c r="C23" s="15"/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9" x14ac:dyDescent="0.25">
      <c r="B24" s="21" t="s">
        <v>17</v>
      </c>
      <c r="C24" s="15"/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9" x14ac:dyDescent="0.25">
      <c r="B25" s="19"/>
      <c r="C25" s="13"/>
      <c r="D25" s="9"/>
      <c r="E25" s="9"/>
      <c r="F25" s="9"/>
      <c r="G25" s="9"/>
      <c r="H25" s="9"/>
    </row>
    <row r="26" spans="2:9" ht="24" x14ac:dyDescent="0.25">
      <c r="B26" s="20" t="s">
        <v>12</v>
      </c>
      <c r="C26" s="14"/>
      <c r="D26" s="8">
        <v>0</v>
      </c>
      <c r="E26" s="8">
        <v>0</v>
      </c>
      <c r="F26" s="8">
        <f>+F27</f>
        <v>-281060.23</v>
      </c>
      <c r="G26" s="8">
        <f t="shared" ref="G26:H26" si="2">+G27</f>
        <v>0</v>
      </c>
      <c r="H26" s="8">
        <f t="shared" si="2"/>
        <v>-281060.23</v>
      </c>
    </row>
    <row r="27" spans="2:9" x14ac:dyDescent="0.25">
      <c r="B27" s="21" t="s">
        <v>13</v>
      </c>
      <c r="C27" s="15"/>
      <c r="D27" s="9">
        <v>0</v>
      </c>
      <c r="E27" s="9">
        <v>0</v>
      </c>
      <c r="F27" s="9">
        <v>-281060.23</v>
      </c>
      <c r="G27" s="9">
        <v>0</v>
      </c>
      <c r="H27" s="9">
        <f>SUM(E27:G27)</f>
        <v>-281060.23</v>
      </c>
    </row>
    <row r="28" spans="2:9" x14ac:dyDescent="0.25">
      <c r="B28" s="21" t="s">
        <v>14</v>
      </c>
      <c r="C28" s="15"/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9" x14ac:dyDescent="0.25">
      <c r="B29" s="21" t="s">
        <v>15</v>
      </c>
      <c r="C29" s="15"/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2:9" x14ac:dyDescent="0.25">
      <c r="B30" s="21" t="s">
        <v>16</v>
      </c>
      <c r="C30" s="15"/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9" x14ac:dyDescent="0.25">
      <c r="B31" s="19"/>
      <c r="C31" s="13"/>
      <c r="D31" s="9"/>
      <c r="E31" s="9"/>
      <c r="F31" s="9"/>
      <c r="G31" s="9"/>
      <c r="H31" s="9"/>
    </row>
    <row r="32" spans="2:9" ht="24.75" thickBot="1" x14ac:dyDescent="0.3">
      <c r="B32" s="22" t="s">
        <v>22</v>
      </c>
      <c r="C32" s="16"/>
      <c r="D32" s="10">
        <f>+D19+D21+D26</f>
        <v>3864381.23</v>
      </c>
      <c r="E32" s="10">
        <f t="shared" ref="E32:H32" si="3">+E19+E21+E26</f>
        <v>19748213.939999998</v>
      </c>
      <c r="F32" s="10">
        <f t="shared" si="3"/>
        <v>36407177.490000002</v>
      </c>
      <c r="G32" s="10">
        <f t="shared" si="3"/>
        <v>0</v>
      </c>
      <c r="H32" s="10">
        <f t="shared" si="3"/>
        <v>60019772.660000004</v>
      </c>
      <c r="I32" s="6" t="s">
        <v>23</v>
      </c>
    </row>
    <row r="33" spans="1:9" x14ac:dyDescent="0.25">
      <c r="B33" s="3"/>
      <c r="C33" s="3"/>
    </row>
    <row r="34" spans="1:9" ht="46.9" customHeight="1" x14ac:dyDescent="0.25">
      <c r="B34" s="38" t="s">
        <v>19</v>
      </c>
      <c r="C34" s="38"/>
      <c r="D34" s="38"/>
      <c r="E34" s="38"/>
      <c r="F34" s="38"/>
      <c r="G34" s="38"/>
      <c r="H34" s="38"/>
      <c r="I34" s="4"/>
    </row>
    <row r="35" spans="1:9" x14ac:dyDescent="0.25">
      <c r="B35" s="3"/>
      <c r="C35" s="3"/>
    </row>
    <row r="36" spans="1:9" ht="14.45" hidden="1" x14ac:dyDescent="0.3">
      <c r="B36" s="3"/>
      <c r="C36" s="3"/>
    </row>
    <row r="37" spans="1:9" ht="14.45" hidden="1" x14ac:dyDescent="0.3">
      <c r="A37" s="5"/>
      <c r="B37" s="3"/>
      <c r="C37" s="3"/>
    </row>
    <row r="38" spans="1:9" hidden="1" x14ac:dyDescent="0.25"/>
    <row r="39" spans="1:9" hidden="1" x14ac:dyDescent="0.25"/>
    <row r="40" spans="1:9" hidden="1" x14ac:dyDescent="0.25"/>
    <row r="41" spans="1:9" hidden="1" x14ac:dyDescent="0.25"/>
    <row r="42" spans="1:9" hidden="1" x14ac:dyDescent="0.25"/>
    <row r="43" spans="1:9" hidden="1" x14ac:dyDescent="0.25"/>
    <row r="44" spans="1:9" hidden="1" x14ac:dyDescent="0.25"/>
    <row r="45" spans="1:9" hidden="1" x14ac:dyDescent="0.25"/>
    <row r="46" spans="1:9" hidden="1" x14ac:dyDescent="0.25"/>
    <row r="47" spans="1:9" hidden="1" x14ac:dyDescent="0.25"/>
    <row r="48" spans="1:9" hidden="1" x14ac:dyDescent="0.25"/>
    <row r="49" spans="4:6" hidden="1" x14ac:dyDescent="0.25"/>
    <row r="50" spans="4:6" hidden="1" x14ac:dyDescent="0.25"/>
    <row r="51" spans="4:6" hidden="1" x14ac:dyDescent="0.25"/>
    <row r="52" spans="4:6" hidden="1" x14ac:dyDescent="0.25"/>
    <row r="53" spans="4:6" hidden="1" x14ac:dyDescent="0.25"/>
    <row r="54" spans="4:6" hidden="1" x14ac:dyDescent="0.25"/>
    <row r="55" spans="4:6" hidden="1" x14ac:dyDescent="0.25"/>
    <row r="56" spans="4:6" hidden="1" x14ac:dyDescent="0.25"/>
    <row r="57" spans="4:6" hidden="1" x14ac:dyDescent="0.25"/>
    <row r="58" spans="4:6" hidden="1" x14ac:dyDescent="0.25"/>
    <row r="60" spans="4:6" x14ac:dyDescent="0.25">
      <c r="D60" s="23"/>
      <c r="F60" s="27"/>
    </row>
    <row r="61" spans="4:6" ht="22.5" x14ac:dyDescent="0.25">
      <c r="D61" s="24" t="s">
        <v>25</v>
      </c>
      <c r="F61" s="24" t="s">
        <v>31</v>
      </c>
    </row>
    <row r="62" spans="4:6" ht="38.25" customHeight="1" x14ac:dyDescent="0.25">
      <c r="D62" s="25" t="s">
        <v>26</v>
      </c>
      <c r="F62" s="28" t="s">
        <v>32</v>
      </c>
    </row>
    <row r="63" spans="4:6" x14ac:dyDescent="0.25">
      <c r="D63" s="26" t="s">
        <v>27</v>
      </c>
      <c r="F63" s="24" t="s">
        <v>33</v>
      </c>
    </row>
    <row r="64" spans="4:6" ht="38.25" customHeight="1" x14ac:dyDescent="0.25">
      <c r="D64" s="25" t="s">
        <v>28</v>
      </c>
      <c r="F64" s="28" t="s">
        <v>34</v>
      </c>
    </row>
    <row r="65" spans="4:6" x14ac:dyDescent="0.25">
      <c r="D65" s="26" t="s">
        <v>29</v>
      </c>
      <c r="F65" s="24" t="s">
        <v>35</v>
      </c>
    </row>
    <row r="66" spans="4:6" x14ac:dyDescent="0.25">
      <c r="D66" s="25" t="s">
        <v>30</v>
      </c>
      <c r="F66" s="25" t="s">
        <v>36</v>
      </c>
    </row>
  </sheetData>
  <mergeCells count="4">
    <mergeCell ref="B2:H2"/>
    <mergeCell ref="B3:H3"/>
    <mergeCell ref="B4:H4"/>
    <mergeCell ref="B34:H34"/>
  </mergeCells>
  <pageMargins left="0.39370078740157483" right="0.39370078740157483" top="0.59055118110236227" bottom="0.39370078740157483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Contraloria</cp:lastModifiedBy>
  <cp:lastPrinted>2017-10-24T23:05:16Z</cp:lastPrinted>
  <dcterms:created xsi:type="dcterms:W3CDTF">2015-10-07T18:29:34Z</dcterms:created>
  <dcterms:modified xsi:type="dcterms:W3CDTF">2017-11-01T21:58:05Z</dcterms:modified>
</cp:coreProperties>
</file>