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F10" i="1"/>
  <c r="F30" s="1"/>
  <c r="G10"/>
  <c r="G30" s="1"/>
  <c r="H10"/>
  <c r="H30" s="1"/>
  <c r="I10"/>
  <c r="I30" s="1"/>
  <c r="J10"/>
  <c r="J30" s="1"/>
  <c r="E10"/>
  <c r="E30" s="1"/>
</calcChain>
</file>

<file path=xl/sharedStrings.xml><?xml version="1.0" encoding="utf-8"?>
<sst xmlns="http://schemas.openxmlformats.org/spreadsheetml/2006/main" count="43" uniqueCount="40">
  <si>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</si>
  <si>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</si>
  <si>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</si>
  <si>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</si>
  <si>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</si>
  <si>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</si>
  <si>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</si>
  <si>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</si>
  <si>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</si>
  <si>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</si>
  <si>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</si>
  <si>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</si>
  <si>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</si>
  <si>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</si>
  <si>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</si>
  <si>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</si>
  <si>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</si>
  <si>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</si>
  <si>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</si>
  <si>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</si>
  <si>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</si>
  <si>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</si>
  <si>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</si>
  <si>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</si>
  <si>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</si>
  <si>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</si>
  <si>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</si>
  <si>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</si>
  <si>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</si>
  <si>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</si>
  <si>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</si>
  <si>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</si>
  <si>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</si>
  <si>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</si>
  <si>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Presidencia Municipal de San Buenaventura,Coahuila.</t>
  </si>
  <si>
    <t>(pesos)</t>
  </si>
  <si>
    <t>C.P.OSCAR FLORES LUGO</t>
  </si>
  <si>
    <t>C.P.YOLANDA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</si>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</sst>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4" fontId="1" fillId="3" borderId="19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38100</xdr:rowOff>
    </xdr:from>
    <xdr:to>
      <xdr:col>2</xdr:col>
      <xdr:colOff>443441</xdr:colOff>
      <xdr:row>5</xdr:row>
      <xdr:rowOff>172135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38100"/>
          <a:ext cx="529166" cy="734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514350</xdr:colOff>
      <xdr:row>2</xdr:row>
      <xdr:rowOff>47624</xdr:rowOff>
    </xdr:from>
    <xdr:to>
      <xdr:col>9</xdr:col>
      <xdr:colOff>245875</xdr:colOff>
      <xdr:row>5</xdr:row>
      <xdr:rowOff>167294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34400" y="47624"/>
          <a:ext cx="807850" cy="71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753534</xdr:colOff>
      <xdr:row>38</xdr:row>
      <xdr:rowOff>142875</xdr:rowOff>
    </xdr:from>
    <xdr:to>
      <xdr:col>3</xdr:col>
      <xdr:colOff>904875</xdr:colOff>
      <xdr:row>38</xdr:row>
      <xdr:rowOff>144994</xdr:rowOff>
    </xdr:to>
    <xdr:cxnSp macro="">
      <xdr:nvCxnSpPr>
        <xdr:cNvPr id="4" name="3 Conector recto"/>
        <xdr:cNvCxnSpPr/>
      </xdr:nvCxnSpPr>
      <xdr:spPr>
        <a:xfrm flipV="1">
          <a:off x="1191684" y="6315075"/>
          <a:ext cx="1789641" cy="2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</xdr:colOff>
      <xdr:row>38</xdr:row>
      <xdr:rowOff>143934</xdr:rowOff>
    </xdr:from>
    <xdr:to>
      <xdr:col>8</xdr:col>
      <xdr:colOff>23284</xdr:colOff>
      <xdr:row>38</xdr:row>
      <xdr:rowOff>143937</xdr:rowOff>
    </xdr:to>
    <xdr:cxnSp macro="">
      <xdr:nvCxnSpPr>
        <xdr:cNvPr id="5" name="4 Conector recto"/>
        <xdr:cNvCxnSpPr/>
      </xdr:nvCxnSpPr>
      <xdr:spPr>
        <a:xfrm flipV="1">
          <a:off x="5911850" y="6316134"/>
          <a:ext cx="2131484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showGridLines="0" tabSelected="1" view="pageLayout" topLeftCell="B3" zoomScaleNormal="90" workbookViewId="0">
      <selection activeCell="E39" sqref="E39"/>
    </sheetView>
  </sheetViews>
  <sheetFormatPr baseColWidth="10" defaultColWidth="11.42578125" defaultRowHeight="12"/>
  <cols>
    <col min="1" max="1" width="0.85546875" style="1" hidden="1" customWidth="1"/>
    <col min="2" max="2" width="6.140625" style="1" customWidth="1"/>
    <col min="3" max="4" width="22.85546875" style="1" customWidth="1"/>
    <col min="5" max="10" width="15" style="1" customWidth="1"/>
    <col min="11" max="16384" width="11.42578125" style="1"/>
  </cols>
  <sheetData>
    <row r="1" spans="2:11" ht="2.25" hidden="1" customHeight="1" thickBot="1"/>
    <row r="2" spans="2:11" ht="2.25" hidden="1" customHeight="1" thickBot="1">
      <c r="K2" s="2" t="s">
        <v>32</v>
      </c>
    </row>
    <row r="3" spans="2:11" ht="15.75">
      <c r="B3" s="58" t="s">
        <v>34</v>
      </c>
      <c r="C3" s="59"/>
      <c r="D3" s="59"/>
      <c r="E3" s="59"/>
      <c r="F3" s="59"/>
      <c r="G3" s="59"/>
      <c r="H3" s="59"/>
      <c r="I3" s="59"/>
      <c r="J3" s="60"/>
    </row>
    <row r="4" spans="2:11" ht="15.75">
      <c r="B4" s="61" t="s">
        <v>0</v>
      </c>
      <c r="C4" s="62"/>
      <c r="D4" s="62"/>
      <c r="E4" s="62"/>
      <c r="F4" s="62"/>
      <c r="G4" s="62"/>
      <c r="H4" s="62"/>
      <c r="I4" s="62"/>
      <c r="J4" s="63"/>
    </row>
    <row r="5" spans="2:11" ht="15.75">
      <c r="B5" s="61" t="s">
        <v>33</v>
      </c>
      <c r="C5" s="62"/>
      <c r="D5" s="62"/>
      <c r="E5" s="62"/>
      <c r="F5" s="62"/>
      <c r="G5" s="62"/>
      <c r="H5" s="62"/>
      <c r="I5" s="62"/>
      <c r="J5" s="63"/>
    </row>
    <row r="6" spans="2:11" ht="16.5" thickBot="1">
      <c r="B6" s="64" t="s">
        <v>35</v>
      </c>
      <c r="C6" s="65"/>
      <c r="D6" s="65"/>
      <c r="E6" s="65"/>
      <c r="F6" s="65"/>
      <c r="G6" s="65"/>
      <c r="H6" s="65"/>
      <c r="I6" s="65"/>
      <c r="J6" s="66"/>
    </row>
    <row r="7" spans="2:11" ht="12.75" thickBot="1">
      <c r="B7" s="25" t="s">
        <v>1</v>
      </c>
      <c r="C7" s="26"/>
      <c r="D7" s="27"/>
      <c r="E7" s="53" t="s">
        <v>2</v>
      </c>
      <c r="F7" s="24"/>
      <c r="G7" s="24"/>
      <c r="H7" s="24"/>
      <c r="I7" s="24"/>
      <c r="J7" s="54" t="s">
        <v>3</v>
      </c>
    </row>
    <row r="8" spans="2:11" ht="24.75" thickBot="1">
      <c r="B8" s="25"/>
      <c r="C8" s="26"/>
      <c r="D8" s="27"/>
      <c r="E8" s="4" t="s">
        <v>4</v>
      </c>
      <c r="F8" s="5" t="s">
        <v>5</v>
      </c>
      <c r="G8" s="4" t="s">
        <v>6</v>
      </c>
      <c r="H8" s="4" t="s">
        <v>7</v>
      </c>
      <c r="I8" s="6" t="s">
        <v>8</v>
      </c>
      <c r="J8" s="31"/>
    </row>
    <row r="9" spans="2:11" ht="12.75" thickBot="1">
      <c r="B9" s="28"/>
      <c r="C9" s="29"/>
      <c r="D9" s="30"/>
      <c r="E9" s="4" t="s">
        <v>28</v>
      </c>
      <c r="F9" s="4" t="s">
        <v>29</v>
      </c>
      <c r="G9" s="4" t="s">
        <v>9</v>
      </c>
      <c r="H9" s="4" t="s">
        <v>30</v>
      </c>
      <c r="I9" s="4" t="s">
        <v>31</v>
      </c>
      <c r="J9" s="4" t="s">
        <v>10</v>
      </c>
    </row>
    <row r="10" spans="2:11" s="3" customFormat="1">
      <c r="B10" s="32" t="s">
        <v>11</v>
      </c>
      <c r="C10" s="33"/>
      <c r="D10" s="34"/>
      <c r="E10" s="7">
        <f>+E11+E13+E14+E17+E20</f>
        <v>103444465.00999999</v>
      </c>
      <c r="F10" s="19">
        <f t="shared" ref="F10:J10" si="0">+F11+F13+F14+F17+F20</f>
        <v>0</v>
      </c>
      <c r="G10" s="7">
        <f t="shared" si="0"/>
        <v>103444465.00999999</v>
      </c>
      <c r="H10" s="19">
        <f t="shared" si="0"/>
        <v>70089602.439999998</v>
      </c>
      <c r="I10" s="7">
        <f t="shared" si="0"/>
        <v>70097620</v>
      </c>
      <c r="J10" s="19">
        <f t="shared" si="0"/>
        <v>-33346845.009999998</v>
      </c>
    </row>
    <row r="11" spans="2:11">
      <c r="B11" s="10"/>
      <c r="C11" s="35" t="s">
        <v>12</v>
      </c>
      <c r="D11" s="36"/>
      <c r="E11" s="11">
        <v>13506002.470000001</v>
      </c>
      <c r="F11" s="12">
        <v>0</v>
      </c>
      <c r="G11" s="13">
        <v>13506002.470000001</v>
      </c>
      <c r="H11" s="12">
        <v>12296385.300000001</v>
      </c>
      <c r="I11" s="55">
        <v>12296385.300000001</v>
      </c>
      <c r="J11" s="12">
        <v>-1209617.17</v>
      </c>
    </row>
    <row r="12" spans="2:11">
      <c r="B12" s="10"/>
      <c r="C12" s="35" t="s">
        <v>13</v>
      </c>
      <c r="D12" s="36"/>
      <c r="E12" s="11">
        <v>0</v>
      </c>
      <c r="F12" s="12">
        <v>0</v>
      </c>
      <c r="G12" s="13">
        <v>0</v>
      </c>
      <c r="H12" s="12">
        <v>0</v>
      </c>
      <c r="I12" s="55">
        <v>0</v>
      </c>
      <c r="J12" s="12">
        <v>0</v>
      </c>
    </row>
    <row r="13" spans="2:11">
      <c r="B13" s="10"/>
      <c r="C13" s="35" t="s">
        <v>14</v>
      </c>
      <c r="D13" s="36"/>
      <c r="E13" s="11">
        <v>4120228</v>
      </c>
      <c r="F13" s="12">
        <v>0</v>
      </c>
      <c r="G13" s="13">
        <v>4120228</v>
      </c>
      <c r="H13" s="12">
        <v>1454596.9</v>
      </c>
      <c r="I13" s="55">
        <v>1454596.9</v>
      </c>
      <c r="J13" s="12">
        <v>-2665631.1</v>
      </c>
    </row>
    <row r="14" spans="2:11">
      <c r="B14" s="10"/>
      <c r="C14" s="35" t="s">
        <v>15</v>
      </c>
      <c r="D14" s="36"/>
      <c r="E14" s="11">
        <v>74702.12</v>
      </c>
      <c r="F14" s="12">
        <v>0</v>
      </c>
      <c r="G14" s="13">
        <v>74702.12</v>
      </c>
      <c r="H14" s="12">
        <v>294367</v>
      </c>
      <c r="I14" s="55">
        <v>294367</v>
      </c>
      <c r="J14" s="12">
        <v>219664.88</v>
      </c>
    </row>
    <row r="15" spans="2:11">
      <c r="B15" s="10"/>
      <c r="C15" s="22" t="s">
        <v>16</v>
      </c>
      <c r="D15" s="23"/>
      <c r="E15" s="11">
        <v>74702.12</v>
      </c>
      <c r="F15" s="12">
        <v>0</v>
      </c>
      <c r="G15" s="13">
        <v>74702.12</v>
      </c>
      <c r="H15" s="12">
        <v>294367</v>
      </c>
      <c r="I15" s="55">
        <v>294367</v>
      </c>
      <c r="J15" s="12">
        <v>219664.88</v>
      </c>
    </row>
    <row r="16" spans="2:11">
      <c r="B16" s="10"/>
      <c r="C16" s="22" t="s">
        <v>17</v>
      </c>
      <c r="D16" s="23"/>
      <c r="E16" s="11">
        <v>0</v>
      </c>
      <c r="F16" s="12">
        <v>0</v>
      </c>
      <c r="G16" s="13">
        <v>0</v>
      </c>
      <c r="H16" s="12">
        <v>0</v>
      </c>
      <c r="I16" s="55">
        <v>0</v>
      </c>
      <c r="J16" s="12">
        <v>0</v>
      </c>
    </row>
    <row r="17" spans="2:10">
      <c r="B17" s="10"/>
      <c r="C17" s="35" t="s">
        <v>18</v>
      </c>
      <c r="D17" s="36"/>
      <c r="E17" s="11">
        <v>1396810.34</v>
      </c>
      <c r="F17" s="12">
        <v>0</v>
      </c>
      <c r="G17" s="13">
        <v>1396810.34</v>
      </c>
      <c r="H17" s="12">
        <v>710466.61</v>
      </c>
      <c r="I17" s="55">
        <v>713841.97</v>
      </c>
      <c r="J17" s="12">
        <v>-682968.37</v>
      </c>
    </row>
    <row r="18" spans="2:10">
      <c r="B18" s="10"/>
      <c r="C18" s="39" t="s">
        <v>16</v>
      </c>
      <c r="D18" s="40"/>
      <c r="E18" s="11">
        <v>1396810.34</v>
      </c>
      <c r="F18" s="12">
        <v>0</v>
      </c>
      <c r="G18" s="13">
        <v>1396810.34</v>
      </c>
      <c r="H18" s="12">
        <v>710466.61</v>
      </c>
      <c r="I18" s="55">
        <v>713841.97</v>
      </c>
      <c r="J18" s="12">
        <v>-682968.37</v>
      </c>
    </row>
    <row r="19" spans="2:10">
      <c r="B19" s="10"/>
      <c r="C19" s="39" t="s">
        <v>17</v>
      </c>
      <c r="D19" s="40"/>
      <c r="E19" s="11">
        <v>0</v>
      </c>
      <c r="F19" s="12">
        <v>0</v>
      </c>
      <c r="G19" s="13">
        <v>0</v>
      </c>
      <c r="H19" s="12">
        <v>0</v>
      </c>
      <c r="I19" s="55">
        <v>0</v>
      </c>
      <c r="J19" s="12">
        <v>0</v>
      </c>
    </row>
    <row r="20" spans="2:10">
      <c r="B20" s="10"/>
      <c r="C20" s="35" t="s">
        <v>19</v>
      </c>
      <c r="D20" s="36"/>
      <c r="E20" s="11">
        <v>84346722.079999998</v>
      </c>
      <c r="F20" s="12">
        <v>0</v>
      </c>
      <c r="G20" s="13">
        <v>84346722.079999998</v>
      </c>
      <c r="H20" s="12">
        <v>55333786.630000003</v>
      </c>
      <c r="I20" s="55">
        <v>55338428.829999998</v>
      </c>
      <c r="J20" s="12">
        <v>-29008293.25</v>
      </c>
    </row>
    <row r="21" spans="2:10" ht="25.5" customHeight="1">
      <c r="B21" s="10"/>
      <c r="C21" s="35" t="s">
        <v>20</v>
      </c>
      <c r="D21" s="36"/>
      <c r="E21" s="11">
        <v>0</v>
      </c>
      <c r="F21" s="12">
        <v>0</v>
      </c>
      <c r="G21" s="13">
        <v>0</v>
      </c>
      <c r="H21" s="12">
        <v>0</v>
      </c>
      <c r="I21" s="55">
        <v>0</v>
      </c>
      <c r="J21" s="12">
        <v>0</v>
      </c>
    </row>
    <row r="22" spans="2:10" ht="4.5" customHeight="1">
      <c r="B22" s="10"/>
      <c r="C22" s="37"/>
      <c r="D22" s="38"/>
      <c r="E22" s="11"/>
      <c r="F22" s="12"/>
      <c r="G22" s="13"/>
      <c r="H22" s="12"/>
      <c r="I22" s="55"/>
      <c r="J22" s="12"/>
    </row>
    <row r="23" spans="2:10" s="3" customFormat="1">
      <c r="B23" s="41" t="s">
        <v>21</v>
      </c>
      <c r="C23" s="42"/>
      <c r="D23" s="43"/>
      <c r="E23" s="7">
        <v>0</v>
      </c>
      <c r="F23" s="8">
        <v>0</v>
      </c>
      <c r="G23" s="9">
        <v>0</v>
      </c>
      <c r="H23" s="8">
        <v>0</v>
      </c>
      <c r="I23" s="56">
        <v>0</v>
      </c>
      <c r="J23" s="8">
        <v>0</v>
      </c>
    </row>
    <row r="24" spans="2:10" ht="16.5" customHeight="1">
      <c r="B24" s="14"/>
      <c r="C24" s="35" t="s">
        <v>22</v>
      </c>
      <c r="D24" s="36"/>
      <c r="E24" s="11">
        <v>0</v>
      </c>
      <c r="F24" s="12">
        <v>0</v>
      </c>
      <c r="G24" s="13">
        <v>0</v>
      </c>
      <c r="H24" s="12">
        <v>0</v>
      </c>
      <c r="I24" s="55">
        <v>0</v>
      </c>
      <c r="J24" s="12">
        <v>0</v>
      </c>
    </row>
    <row r="25" spans="2:10" ht="16.5" customHeight="1">
      <c r="B25" s="10"/>
      <c r="C25" s="35" t="s">
        <v>23</v>
      </c>
      <c r="D25" s="36"/>
      <c r="E25" s="11">
        <v>0</v>
      </c>
      <c r="F25" s="12">
        <v>0</v>
      </c>
      <c r="G25" s="13">
        <v>0</v>
      </c>
      <c r="H25" s="12">
        <v>0</v>
      </c>
      <c r="I25" s="55">
        <v>0</v>
      </c>
      <c r="J25" s="12">
        <v>0</v>
      </c>
    </row>
    <row r="26" spans="2:10" ht="26.25" customHeight="1">
      <c r="B26" s="10"/>
      <c r="C26" s="35" t="s">
        <v>20</v>
      </c>
      <c r="D26" s="36"/>
      <c r="E26" s="11">
        <v>0</v>
      </c>
      <c r="F26" s="12">
        <v>0</v>
      </c>
      <c r="G26" s="13">
        <v>0</v>
      </c>
      <c r="H26" s="12">
        <v>0</v>
      </c>
      <c r="I26" s="55">
        <v>0</v>
      </c>
      <c r="J26" s="12">
        <v>0</v>
      </c>
    </row>
    <row r="27" spans="2:10" ht="4.5" customHeight="1">
      <c r="B27" s="10"/>
      <c r="C27" s="37"/>
      <c r="D27" s="38"/>
      <c r="E27" s="11"/>
      <c r="F27" s="12"/>
      <c r="G27" s="13"/>
      <c r="H27" s="12"/>
      <c r="I27" s="55"/>
      <c r="J27" s="12"/>
    </row>
    <row r="28" spans="2:10" s="3" customFormat="1">
      <c r="B28" s="41" t="s">
        <v>24</v>
      </c>
      <c r="C28" s="42"/>
      <c r="D28" s="43"/>
      <c r="E28" s="7">
        <v>0</v>
      </c>
      <c r="F28" s="8">
        <v>0</v>
      </c>
      <c r="G28" s="9">
        <v>0</v>
      </c>
      <c r="H28" s="8">
        <v>0</v>
      </c>
      <c r="I28" s="56">
        <v>0</v>
      </c>
      <c r="J28" s="8">
        <v>0</v>
      </c>
    </row>
    <row r="29" spans="2:10" ht="12.75" thickBot="1">
      <c r="B29" s="15"/>
      <c r="C29" s="44" t="s">
        <v>25</v>
      </c>
      <c r="D29" s="45"/>
      <c r="E29" s="11">
        <v>0</v>
      </c>
      <c r="F29" s="16">
        <v>0</v>
      </c>
      <c r="G29" s="17">
        <v>0</v>
      </c>
      <c r="H29" s="16">
        <v>0</v>
      </c>
      <c r="I29" s="57">
        <v>0</v>
      </c>
      <c r="J29" s="16">
        <v>0</v>
      </c>
    </row>
    <row r="30" spans="2:10" ht="12.75" thickBot="1">
      <c r="B30" s="46" t="s">
        <v>26</v>
      </c>
      <c r="C30" s="47"/>
      <c r="D30" s="48"/>
      <c r="E30" s="18">
        <f>+E10</f>
        <v>103444465.00999999</v>
      </c>
      <c r="F30" s="18">
        <f t="shared" ref="F30:I30" si="1">+F10</f>
        <v>0</v>
      </c>
      <c r="G30" s="18">
        <f t="shared" si="1"/>
        <v>103444465.00999999</v>
      </c>
      <c r="H30" s="18">
        <f t="shared" si="1"/>
        <v>70089602.439999998</v>
      </c>
      <c r="I30" s="18">
        <f t="shared" si="1"/>
        <v>70097620</v>
      </c>
      <c r="J30" s="49">
        <f>+J10</f>
        <v>-33346845.009999998</v>
      </c>
    </row>
    <row r="31" spans="2:10" ht="12.75" thickBot="1">
      <c r="B31" s="20"/>
      <c r="C31" s="20"/>
      <c r="D31" s="20"/>
      <c r="E31" s="21"/>
      <c r="F31" s="21"/>
      <c r="G31" s="21"/>
      <c r="H31" s="51" t="s">
        <v>27</v>
      </c>
      <c r="I31" s="52"/>
      <c r="J31" s="50"/>
    </row>
    <row r="38" spans="2:9" ht="12.75">
      <c r="B38" s="67"/>
      <c r="C38" s="68"/>
      <c r="D38" s="68"/>
      <c r="E38" s="68"/>
      <c r="F38" s="68"/>
      <c r="G38" s="68"/>
      <c r="H38" s="68"/>
      <c r="I38" s="70"/>
    </row>
    <row r="39" spans="2:9" ht="12.75">
      <c r="B39" s="68"/>
      <c r="C39" s="68"/>
      <c r="D39" s="68"/>
      <c r="E39" s="68"/>
      <c r="F39" s="68"/>
      <c r="G39" s="68"/>
      <c r="H39" s="68"/>
      <c r="I39" s="70"/>
    </row>
    <row r="40" spans="2:9" ht="12.75">
      <c r="C40" s="69" t="s">
        <v>36</v>
      </c>
      <c r="D40" s="69"/>
      <c r="E40" s="68"/>
      <c r="F40" s="69" t="s">
        <v>37</v>
      </c>
      <c r="G40" s="69"/>
      <c r="H40" s="69"/>
      <c r="I40" s="69"/>
    </row>
    <row r="41" spans="2:9" ht="12.75">
      <c r="C41" s="69" t="s">
        <v>38</v>
      </c>
      <c r="D41" s="69"/>
      <c r="E41" s="68"/>
      <c r="F41" s="69" t="s">
        <v>39</v>
      </c>
      <c r="G41" s="69"/>
      <c r="H41" s="69"/>
      <c r="I41" s="69"/>
    </row>
    <row r="42" spans="2:9" ht="12.75">
      <c r="B42" s="67"/>
      <c r="C42" s="68"/>
      <c r="D42" s="68"/>
      <c r="E42" s="68"/>
      <c r="F42" s="68"/>
      <c r="G42" s="68"/>
      <c r="H42" s="70"/>
      <c r="I42" s="70"/>
    </row>
  </sheetData>
  <mergeCells count="34">
    <mergeCell ref="C40:D40"/>
    <mergeCell ref="F40:I40"/>
    <mergeCell ref="C41:D41"/>
    <mergeCell ref="F41:I41"/>
    <mergeCell ref="B28:D28"/>
    <mergeCell ref="C29:D29"/>
    <mergeCell ref="B30:D30"/>
    <mergeCell ref="J30:J31"/>
    <mergeCell ref="H31:I31"/>
    <mergeCell ref="C27:D27"/>
    <mergeCell ref="C16:D16"/>
    <mergeCell ref="C17:D17"/>
    <mergeCell ref="C18:D18"/>
    <mergeCell ref="C19:D19"/>
    <mergeCell ref="C20:D20"/>
    <mergeCell ref="C21:D21"/>
    <mergeCell ref="C22:D22"/>
    <mergeCell ref="B23:D23"/>
    <mergeCell ref="C24:D24"/>
    <mergeCell ref="C25:D25"/>
    <mergeCell ref="C26:D26"/>
    <mergeCell ref="C15:D15"/>
    <mergeCell ref="B3:J3"/>
    <mergeCell ref="B4:J4"/>
    <mergeCell ref="B5:J5"/>
    <mergeCell ref="B7:D9"/>
    <mergeCell ref="E7:I7"/>
    <mergeCell ref="J7:J8"/>
    <mergeCell ref="B10:D10"/>
    <mergeCell ref="C11:D11"/>
    <mergeCell ref="C12:D12"/>
    <mergeCell ref="C13:D13"/>
    <mergeCell ref="C14:D14"/>
    <mergeCell ref="B6:J6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E9:I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2017-10-26T02:39:38Z</cp:lastPrinted>
  <dcterms:created xsi:type="dcterms:W3CDTF">2015-10-07T18:38:07Z</dcterms:created>
  <dcterms:modified xsi:type="dcterms:W3CDTF">2017-10-26T02:39:40Z</dcterms:modified>
</cp:coreProperties>
</file>