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ERCER TRIM 2017 EDOS FINANCIEROS MIRADOR COAHUILA\"/>
    </mc:Choice>
  </mc:AlternateContent>
  <bookViews>
    <workbookView xWindow="0" yWindow="0" windowWidth="16395" windowHeight="6210"/>
  </bookViews>
  <sheets>
    <sheet name="EFE" sheetId="1" r:id="rId1"/>
  </sheets>
  <definedNames>
    <definedName name="_xlnm.Print_Area" localSheetId="0">EFE!$B$2:$G$69</definedName>
  </definedNames>
  <calcPr calcId="152511"/>
</workbook>
</file>

<file path=xl/calcChain.xml><?xml version="1.0" encoding="utf-8"?>
<calcChain xmlns="http://schemas.openxmlformats.org/spreadsheetml/2006/main">
  <c r="G66" i="1" l="1"/>
  <c r="F66" i="1"/>
  <c r="G63" i="1"/>
  <c r="F63" i="1"/>
  <c r="G56" i="1"/>
  <c r="F56" i="1"/>
  <c r="G51" i="1"/>
  <c r="F51" i="1"/>
  <c r="F61" i="1" s="1"/>
  <c r="G44" i="1"/>
  <c r="F44" i="1"/>
  <c r="G40" i="1"/>
  <c r="G48" i="1" s="1"/>
  <c r="F40" i="1"/>
  <c r="F48" i="1" s="1"/>
  <c r="G20" i="1"/>
  <c r="F20" i="1"/>
  <c r="G8" i="1"/>
  <c r="G37" i="1" s="1"/>
  <c r="F8" i="1"/>
  <c r="F37" i="1" s="1"/>
</calcChain>
</file>

<file path=xl/sharedStrings.xml><?xml version="1.0" encoding="utf-8"?>
<sst xmlns="http://schemas.openxmlformats.org/spreadsheetml/2006/main" count="64" uniqueCount="56">
  <si>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</si>
  <si>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</si>
  <si>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</si>
  <si>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</si>
  <si>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</si>
  <si>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</si>
  <si>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</si>
  <si>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</si>
  <si>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</si>
  <si>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</si>
  <si>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</si>
  <si>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</si>
  <si>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</si>
  <si>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</si>
  <si>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</si>
  <si>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</si>
  <si>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</si>
  <si>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</si>
  <si>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</si>
  <si>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</si>
  <si>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</si>
  <si>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</si>
  <si>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</si>
  <si>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</si>
  <si>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</si>
  <si>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</si>
  <si>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</si>
  <si>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</si>
  <si>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</si>
  <si>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</si>
  <si>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</si>
  <si>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</si>
  <si>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</si>
  <si>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</si>
  <si>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</si>
  <si>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</si>
  <si>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</si>
  <si>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</si>
  <si>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</si>
  <si>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</si>
  <si>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</si>
  <si>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</si>
  <si>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</si>
  <si>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</si>
  <si>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</si>
  <si>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</si>
  <si>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</si>
  <si>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</si>
  <si>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</si>
  <si>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</si>
  <si>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</si>
  <si>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</si>
  <si>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</si>
  <si>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Nombre del Ente Público</t>
  </si>
  <si>
    <t>Del 01 de julio al 30 de septiembre de 2017 y 2016</t>
  </si>
  <si>
    <t>ASEC_EFE_3erTRIM_F3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</si>
</sst>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showGridLines="0" tabSelected="1" topLeftCell="A22" zoomScaleNormal="100" workbookViewId="0">
      <selection activeCell="J50" sqref="J50"/>
    </sheetView>
  </sheetViews>
  <sheetFormatPr baseColWidth="10" defaultColWidth="11.42578125" defaultRowHeight="12" x14ac:dyDescent="0.2"/>
  <cols>
    <col min="1" max="2" width="4.7109375" style="1" customWidth="1"/>
    <col min="3" max="3" width="4.140625" style="1" customWidth="1"/>
    <col min="4" max="4" width="60.42578125" style="1" customWidth="1"/>
    <col min="5" max="5" width="6.5703125" style="34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6" thickBot="1" x14ac:dyDescent="0.3">
      <c r="A1" s="2"/>
      <c r="B1" s="2"/>
      <c r="C1" s="2"/>
      <c r="D1" s="2"/>
      <c r="E1" s="32"/>
      <c r="F1" s="2"/>
      <c r="G1" s="2"/>
      <c r="H1" s="2"/>
      <c r="I1" s="2"/>
      <c r="J1" s="2"/>
      <c r="K1" s="2"/>
      <c r="L1" s="2"/>
    </row>
    <row r="2" spans="1:12" x14ac:dyDescent="0.2">
      <c r="A2" s="2"/>
      <c r="B2" s="51" t="s">
        <v>53</v>
      </c>
      <c r="C2" s="52"/>
      <c r="D2" s="52"/>
      <c r="E2" s="52"/>
      <c r="F2" s="52"/>
      <c r="G2" s="53"/>
      <c r="H2" s="2"/>
      <c r="I2" s="2"/>
      <c r="J2" s="2"/>
      <c r="K2" s="2"/>
      <c r="L2" s="2"/>
    </row>
    <row r="3" spans="1:12" x14ac:dyDescent="0.25">
      <c r="A3" s="2"/>
      <c r="B3" s="54" t="s">
        <v>0</v>
      </c>
      <c r="C3" s="55"/>
      <c r="D3" s="55"/>
      <c r="E3" s="55"/>
      <c r="F3" s="55"/>
      <c r="G3" s="56"/>
      <c r="H3" s="2"/>
      <c r="I3" s="2"/>
      <c r="J3" s="2"/>
      <c r="K3" s="2"/>
      <c r="L3" s="2"/>
    </row>
    <row r="4" spans="1:12" ht="12.6" thickBot="1" x14ac:dyDescent="0.3">
      <c r="A4" s="2"/>
      <c r="B4" s="57" t="s">
        <v>54</v>
      </c>
      <c r="C4" s="58"/>
      <c r="D4" s="58"/>
      <c r="E4" s="58"/>
      <c r="F4" s="58"/>
      <c r="G4" s="59"/>
      <c r="H4" s="2"/>
      <c r="I4" s="2"/>
      <c r="J4" s="2"/>
      <c r="K4" s="2"/>
      <c r="L4" s="2"/>
    </row>
    <row r="5" spans="1:12" ht="12.6" thickBot="1" x14ac:dyDescent="0.3">
      <c r="A5" s="2"/>
      <c r="B5" s="60" t="s">
        <v>1</v>
      </c>
      <c r="C5" s="61"/>
      <c r="D5" s="61"/>
      <c r="E5" s="31"/>
      <c r="F5" s="22" t="s">
        <v>51</v>
      </c>
      <c r="G5" s="23" t="s">
        <v>52</v>
      </c>
      <c r="H5" s="2"/>
      <c r="I5" s="2"/>
      <c r="J5" s="2"/>
      <c r="K5" s="2"/>
      <c r="L5" s="2"/>
    </row>
    <row r="6" spans="1:12" x14ac:dyDescent="0.25">
      <c r="A6" s="2"/>
      <c r="B6" s="62"/>
      <c r="C6" s="63"/>
      <c r="D6" s="63"/>
      <c r="E6" s="63"/>
      <c r="F6" s="63"/>
      <c r="G6" s="64"/>
      <c r="H6" s="2"/>
      <c r="I6" s="2"/>
      <c r="J6" s="2"/>
      <c r="K6" s="2"/>
      <c r="L6" s="2"/>
    </row>
    <row r="7" spans="1:12" x14ac:dyDescent="0.2">
      <c r="A7" s="2"/>
      <c r="B7" s="49" t="s">
        <v>2</v>
      </c>
      <c r="C7" s="50"/>
      <c r="D7" s="50"/>
      <c r="E7" s="30"/>
      <c r="F7" s="3"/>
      <c r="G7" s="4"/>
      <c r="H7" s="2"/>
      <c r="I7" s="2"/>
      <c r="J7" s="2"/>
      <c r="K7" s="2"/>
      <c r="L7" s="2"/>
    </row>
    <row r="8" spans="1:12" ht="19.5" customHeight="1" x14ac:dyDescent="0.2">
      <c r="A8" s="2"/>
      <c r="B8" s="5"/>
      <c r="C8" s="48" t="s">
        <v>3</v>
      </c>
      <c r="D8" s="48"/>
      <c r="E8" s="29"/>
      <c r="F8" s="6">
        <f>SUM(F9:F19)</f>
        <v>9301310.2699999996</v>
      </c>
      <c r="G8" s="7">
        <f>SUM(G9:G19)</f>
        <v>11789435.199999999</v>
      </c>
      <c r="H8" s="2"/>
      <c r="I8" s="2"/>
      <c r="J8" s="2"/>
      <c r="K8" s="2"/>
      <c r="L8" s="2"/>
    </row>
    <row r="9" spans="1:12" x14ac:dyDescent="0.2">
      <c r="A9" s="2"/>
      <c r="B9" s="5"/>
      <c r="C9" s="8"/>
      <c r="D9" s="9" t="s">
        <v>4</v>
      </c>
      <c r="E9" s="33"/>
      <c r="F9" s="10">
        <v>145865.60999999999</v>
      </c>
      <c r="G9" s="11">
        <v>184802.92</v>
      </c>
      <c r="H9" s="2"/>
      <c r="I9" s="2"/>
      <c r="J9" s="2"/>
      <c r="K9" s="2"/>
      <c r="L9" s="2"/>
    </row>
    <row r="10" spans="1:12" x14ac:dyDescent="0.2">
      <c r="A10" s="2"/>
      <c r="B10" s="5"/>
      <c r="C10" s="8"/>
      <c r="D10" s="9" t="s">
        <v>5</v>
      </c>
      <c r="E10" s="33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">
      <c r="A11" s="2"/>
      <c r="B11" s="5"/>
      <c r="C11" s="3"/>
      <c r="D11" s="9" t="s">
        <v>6</v>
      </c>
      <c r="E11" s="33"/>
      <c r="F11" s="10">
        <v>0</v>
      </c>
      <c r="G11" s="11">
        <v>0</v>
      </c>
      <c r="H11" s="2"/>
      <c r="I11" s="2"/>
      <c r="J11" s="2"/>
      <c r="K11" s="2"/>
      <c r="L11" s="2"/>
    </row>
    <row r="12" spans="1:12" x14ac:dyDescent="0.2">
      <c r="A12" s="2"/>
      <c r="B12" s="5"/>
      <c r="C12" s="3"/>
      <c r="D12" s="9" t="s">
        <v>7</v>
      </c>
      <c r="E12" s="33"/>
      <c r="F12" s="10">
        <v>63575.35</v>
      </c>
      <c r="G12" s="11">
        <v>92111.98</v>
      </c>
      <c r="H12" s="2"/>
      <c r="I12" s="2"/>
      <c r="J12" s="2"/>
      <c r="K12" s="2"/>
      <c r="L12" s="2"/>
    </row>
    <row r="13" spans="1:12" x14ac:dyDescent="0.2">
      <c r="A13" s="2"/>
      <c r="B13" s="5"/>
      <c r="C13" s="3"/>
      <c r="D13" s="9" t="s">
        <v>8</v>
      </c>
      <c r="E13" s="33"/>
      <c r="F13" s="10">
        <v>26449.75</v>
      </c>
      <c r="G13" s="11">
        <v>70307.64</v>
      </c>
      <c r="H13" s="2"/>
      <c r="I13" s="2"/>
      <c r="J13" s="2"/>
      <c r="K13" s="2"/>
      <c r="L13" s="2"/>
    </row>
    <row r="14" spans="1:12" x14ac:dyDescent="0.2">
      <c r="A14" s="2"/>
      <c r="B14" s="5"/>
      <c r="C14" s="3"/>
      <c r="D14" s="9" t="s">
        <v>9</v>
      </c>
      <c r="E14" s="33"/>
      <c r="F14" s="10">
        <v>48460</v>
      </c>
      <c r="G14" s="11">
        <v>110150</v>
      </c>
      <c r="H14" s="2"/>
      <c r="I14" s="2"/>
      <c r="J14" s="2"/>
      <c r="K14" s="2"/>
      <c r="L14" s="2"/>
    </row>
    <row r="15" spans="1:12" x14ac:dyDescent="0.2">
      <c r="A15" s="2"/>
      <c r="B15" s="5"/>
      <c r="C15" s="3"/>
      <c r="D15" s="9" t="s">
        <v>10</v>
      </c>
      <c r="E15" s="33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3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">
      <c r="A17" s="2"/>
      <c r="B17" s="5"/>
      <c r="C17" s="3"/>
      <c r="D17" s="9" t="s">
        <v>12</v>
      </c>
      <c r="E17" s="33"/>
      <c r="F17" s="10">
        <v>8777378.0999999996</v>
      </c>
      <c r="G17" s="11">
        <v>8309926</v>
      </c>
      <c r="H17" s="2"/>
      <c r="I17" s="2"/>
      <c r="J17" s="2"/>
      <c r="K17" s="2"/>
      <c r="L17" s="2"/>
    </row>
    <row r="18" spans="1:12" x14ac:dyDescent="0.2">
      <c r="A18" s="2"/>
      <c r="B18" s="5"/>
      <c r="C18" s="3"/>
      <c r="D18" s="9" t="s">
        <v>13</v>
      </c>
      <c r="E18" s="33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3"/>
      <c r="F19" s="10">
        <v>239581.46</v>
      </c>
      <c r="G19" s="11">
        <v>3022136.66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48" t="s">
        <v>15</v>
      </c>
      <c r="D20" s="48"/>
      <c r="E20" s="29"/>
      <c r="F20" s="6">
        <f>SUM(F21:F36)</f>
        <v>7896701.3800000008</v>
      </c>
      <c r="G20" s="7">
        <f>SUM(G21:G36)</f>
        <v>13733407.359999999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3"/>
      <c r="F21" s="10">
        <v>4121899.74</v>
      </c>
      <c r="G21" s="11">
        <v>3907147.04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3"/>
      <c r="F22" s="10">
        <v>1457009.33</v>
      </c>
      <c r="G22" s="11">
        <v>1453831.74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3"/>
      <c r="F23" s="10">
        <v>1955714.32</v>
      </c>
      <c r="G23" s="11">
        <v>1941968.4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3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3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3"/>
      <c r="F26" s="10">
        <v>1925.61</v>
      </c>
      <c r="G26" s="11">
        <v>5725.56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3"/>
      <c r="F27" s="10">
        <v>232603.04</v>
      </c>
      <c r="G27" s="11">
        <v>293650.08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3"/>
      <c r="F28" s="10">
        <v>57250</v>
      </c>
      <c r="G28" s="11">
        <v>47550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3"/>
      <c r="F29" s="10">
        <v>49334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3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3"/>
      <c r="F31" s="10">
        <v>0</v>
      </c>
      <c r="G31" s="11">
        <v>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3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3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3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3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3"/>
      <c r="F36" s="10">
        <v>20965.34</v>
      </c>
      <c r="G36" s="11">
        <v>6083534.54</v>
      </c>
      <c r="H36" s="2"/>
      <c r="I36" s="2"/>
      <c r="J36" s="2"/>
      <c r="K36" s="2"/>
      <c r="L36" s="2"/>
    </row>
    <row r="37" spans="1:12" x14ac:dyDescent="0.2">
      <c r="A37" s="2"/>
      <c r="B37" s="41" t="s">
        <v>32</v>
      </c>
      <c r="C37" s="42"/>
      <c r="D37" s="42"/>
      <c r="E37" s="27"/>
      <c r="F37" s="26">
        <f>F8-F20</f>
        <v>1404608.8899999987</v>
      </c>
      <c r="G37" s="25">
        <f>G8-G20</f>
        <v>-1943972.1600000001</v>
      </c>
      <c r="H37" s="2"/>
      <c r="I37" s="2"/>
      <c r="J37" s="2"/>
      <c r="K37" s="2"/>
      <c r="L37" s="2"/>
    </row>
    <row r="38" spans="1:12" x14ac:dyDescent="0.25">
      <c r="A38" s="2"/>
      <c r="B38" s="43"/>
      <c r="C38" s="44"/>
      <c r="D38" s="44"/>
      <c r="E38" s="44"/>
      <c r="F38" s="44"/>
      <c r="G38" s="45"/>
      <c r="H38" s="2"/>
      <c r="I38" s="2"/>
      <c r="J38" s="2"/>
      <c r="K38" s="2"/>
      <c r="L38" s="2"/>
    </row>
    <row r="39" spans="1:12" x14ac:dyDescent="0.2">
      <c r="A39" s="2"/>
      <c r="B39" s="49" t="s">
        <v>33</v>
      </c>
      <c r="C39" s="50"/>
      <c r="D39" s="50"/>
      <c r="E39" s="30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48" t="s">
        <v>3</v>
      </c>
      <c r="D40" s="48"/>
      <c r="E40" s="29"/>
      <c r="F40" s="18">
        <f>SUM(F41:F43)</f>
        <v>0</v>
      </c>
      <c r="G40" s="19">
        <f>SUM(G41:G43)</f>
        <v>3269369.47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29"/>
      <c r="F41" s="20">
        <v>0</v>
      </c>
      <c r="G41" s="21">
        <v>3269369.47</v>
      </c>
      <c r="H41" s="2"/>
      <c r="I41" s="2"/>
      <c r="J41" s="2"/>
      <c r="K41" s="2"/>
      <c r="L41" s="2"/>
    </row>
    <row r="42" spans="1:12" x14ac:dyDescent="0.2">
      <c r="A42" s="36" t="s">
        <v>55</v>
      </c>
      <c r="B42" s="5"/>
      <c r="C42" s="3"/>
      <c r="D42" s="3" t="s">
        <v>35</v>
      </c>
      <c r="E42" s="29"/>
      <c r="F42" s="20">
        <v>0</v>
      </c>
      <c r="G42" s="21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29"/>
      <c r="F43" s="20">
        <v>0</v>
      </c>
      <c r="G43" s="21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48" t="s">
        <v>15</v>
      </c>
      <c r="D44" s="48"/>
      <c r="E44" s="29"/>
      <c r="F44" s="18">
        <f>SUM(F45:F47)</f>
        <v>3518443.38</v>
      </c>
      <c r="G44" s="19">
        <f>SUM(G45:G47)</f>
        <v>1983851.1700000002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29"/>
      <c r="F45" s="20">
        <v>3419452.8</v>
      </c>
      <c r="G45" s="21">
        <v>1863953.1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29"/>
      <c r="F46" s="20">
        <v>98990.58</v>
      </c>
      <c r="G46" s="21">
        <v>119898.07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29"/>
      <c r="F47" s="20">
        <v>0</v>
      </c>
      <c r="G47" s="21">
        <v>0</v>
      </c>
      <c r="H47" s="2"/>
      <c r="I47" s="2"/>
      <c r="J47" s="2"/>
      <c r="K47" s="2"/>
      <c r="L47" s="2"/>
    </row>
    <row r="48" spans="1:12" x14ac:dyDescent="0.2">
      <c r="A48" s="2"/>
      <c r="B48" s="41" t="s">
        <v>38</v>
      </c>
      <c r="C48" s="42"/>
      <c r="D48" s="42"/>
      <c r="E48" s="27"/>
      <c r="F48" s="18">
        <f>F40-F44</f>
        <v>-3518443.38</v>
      </c>
      <c r="G48" s="19">
        <f>G40-G44</f>
        <v>1285518.3</v>
      </c>
      <c r="H48" s="2"/>
      <c r="I48" s="2"/>
      <c r="J48" s="2"/>
      <c r="K48" s="2"/>
      <c r="L48" s="2"/>
    </row>
    <row r="49" spans="1:12" x14ac:dyDescent="0.25">
      <c r="A49" s="2"/>
      <c r="B49" s="43"/>
      <c r="C49" s="44"/>
      <c r="D49" s="44"/>
      <c r="E49" s="44"/>
      <c r="F49" s="44"/>
      <c r="G49" s="45"/>
      <c r="H49" s="2"/>
      <c r="I49" s="2"/>
      <c r="J49" s="2"/>
      <c r="K49" s="2"/>
      <c r="L49" s="2"/>
    </row>
    <row r="50" spans="1:12" x14ac:dyDescent="0.2">
      <c r="A50" s="2"/>
      <c r="B50" s="49" t="s">
        <v>39</v>
      </c>
      <c r="C50" s="50"/>
      <c r="D50" s="50"/>
      <c r="E50" s="30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48" t="s">
        <v>3</v>
      </c>
      <c r="D51" s="48"/>
      <c r="E51" s="29"/>
      <c r="F51" s="13">
        <f>SUM(F52:F55)</f>
        <v>0</v>
      </c>
      <c r="G51" s="14">
        <f>SUM(G52:G55)</f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29"/>
      <c r="F52" s="15">
        <v>0</v>
      </c>
      <c r="G52" s="16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29"/>
      <c r="F53" s="15">
        <v>0</v>
      </c>
      <c r="G53" s="16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29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29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48" t="s">
        <v>15</v>
      </c>
      <c r="D56" s="48"/>
      <c r="E56" s="29"/>
      <c r="F56" s="6">
        <f>SUM(F57:F60)</f>
        <v>0</v>
      </c>
      <c r="G56" s="7">
        <f>SUM(G57:G60)</f>
        <v>0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29"/>
      <c r="F57" s="15">
        <v>0</v>
      </c>
      <c r="G57" s="16">
        <v>0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29"/>
      <c r="F58" s="15">
        <v>0</v>
      </c>
      <c r="G58" s="16">
        <v>0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29"/>
      <c r="F59" s="15">
        <v>0</v>
      </c>
      <c r="G59" s="16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29"/>
      <c r="F60" s="15">
        <v>0</v>
      </c>
      <c r="G60" s="16">
        <v>0</v>
      </c>
      <c r="H60" s="2"/>
      <c r="I60" s="2"/>
      <c r="J60" s="2"/>
      <c r="K60" s="2"/>
      <c r="L60" s="2"/>
    </row>
    <row r="61" spans="1:12" x14ac:dyDescent="0.2">
      <c r="A61" s="2"/>
      <c r="B61" s="41" t="s">
        <v>46</v>
      </c>
      <c r="C61" s="42"/>
      <c r="D61" s="42"/>
      <c r="E61" s="27"/>
      <c r="F61" s="13">
        <f>F51-F56</f>
        <v>0</v>
      </c>
      <c r="G61" s="14">
        <v>0</v>
      </c>
      <c r="H61" s="2"/>
      <c r="I61" s="2"/>
      <c r="J61" s="2"/>
      <c r="K61" s="2"/>
      <c r="L61" s="2"/>
    </row>
    <row r="62" spans="1:12" x14ac:dyDescent="0.2">
      <c r="A62" s="2"/>
      <c r="B62" s="43"/>
      <c r="C62" s="44"/>
      <c r="D62" s="44"/>
      <c r="E62" s="44"/>
      <c r="F62" s="44"/>
      <c r="G62" s="45"/>
      <c r="H62" s="2"/>
      <c r="I62" s="2"/>
      <c r="J62" s="2"/>
      <c r="K62" s="2"/>
      <c r="L62" s="2"/>
    </row>
    <row r="63" spans="1:12" x14ac:dyDescent="0.2">
      <c r="A63" s="2"/>
      <c r="B63" s="46" t="s">
        <v>47</v>
      </c>
      <c r="C63" s="47"/>
      <c r="D63" s="47"/>
      <c r="E63" s="28"/>
      <c r="F63" s="24">
        <f>F37+F48</f>
        <v>-2113834.4900000012</v>
      </c>
      <c r="G63" s="25">
        <f>G37+G48</f>
        <v>-658453.8600000001</v>
      </c>
      <c r="H63" s="2"/>
      <c r="I63" s="2"/>
      <c r="J63" s="2"/>
      <c r="K63" s="2"/>
      <c r="L63" s="2"/>
    </row>
    <row r="64" spans="1:12" x14ac:dyDescent="0.2">
      <c r="A64" s="2"/>
      <c r="B64" s="43"/>
      <c r="C64" s="44"/>
      <c r="D64" s="44"/>
      <c r="E64" s="44"/>
      <c r="F64" s="44"/>
      <c r="G64" s="45"/>
      <c r="H64" s="2"/>
      <c r="I64" s="2"/>
      <c r="J64" s="2"/>
      <c r="K64" s="2"/>
      <c r="L64" s="2"/>
    </row>
    <row r="65" spans="1:12" x14ac:dyDescent="0.2">
      <c r="A65" s="2"/>
      <c r="B65" s="41" t="s">
        <v>48</v>
      </c>
      <c r="C65" s="42"/>
      <c r="D65" s="42"/>
      <c r="E65" s="27"/>
      <c r="F65" s="13">
        <v>3775575.3</v>
      </c>
      <c r="G65" s="14">
        <v>3855063.02</v>
      </c>
      <c r="H65" s="2"/>
      <c r="I65" s="2"/>
      <c r="J65" s="2"/>
      <c r="K65" s="2"/>
      <c r="L65" s="2"/>
    </row>
    <row r="66" spans="1:12" x14ac:dyDescent="0.2">
      <c r="A66" s="2"/>
      <c r="B66" s="46" t="s">
        <v>49</v>
      </c>
      <c r="C66" s="47"/>
      <c r="D66" s="47"/>
      <c r="E66" s="28"/>
      <c r="F66" s="13">
        <f>F63+F65</f>
        <v>1661740.8099999987</v>
      </c>
      <c r="G66" s="14">
        <f>G63+G65</f>
        <v>3196609.16</v>
      </c>
      <c r="H66" s="2"/>
      <c r="I66" s="2"/>
      <c r="J66" s="2"/>
      <c r="K66" s="2"/>
      <c r="L66" s="2"/>
    </row>
    <row r="67" spans="1:12" ht="12.75" thickBot="1" x14ac:dyDescent="0.25">
      <c r="A67" s="2"/>
      <c r="B67" s="38"/>
      <c r="C67" s="39"/>
      <c r="D67" s="39"/>
      <c r="E67" s="39"/>
      <c r="F67" s="39"/>
      <c r="G67" s="40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2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37" t="s">
        <v>50</v>
      </c>
      <c r="C69" s="37"/>
      <c r="D69" s="37"/>
      <c r="E69" s="37"/>
      <c r="F69" s="37"/>
      <c r="G69" s="37"/>
      <c r="H69" s="17"/>
      <c r="I69" s="17"/>
      <c r="J69" s="2"/>
      <c r="K69" s="2"/>
      <c r="L69" s="2"/>
    </row>
    <row r="70" spans="1:12" s="2" customFormat="1" x14ac:dyDescent="0.2">
      <c r="E70" s="32"/>
    </row>
    <row r="71" spans="1:12" s="2" customFormat="1" x14ac:dyDescent="0.2">
      <c r="E71" s="32"/>
    </row>
    <row r="72" spans="1:12" s="2" customFormat="1" x14ac:dyDescent="0.2">
      <c r="E72" s="32"/>
    </row>
    <row r="73" spans="1:12" s="2" customFormat="1" x14ac:dyDescent="0.2">
      <c r="E73" s="32"/>
    </row>
    <row r="74" spans="1:12" s="2" customFormat="1" ht="15" x14ac:dyDescent="0.25">
      <c r="E74" s="32"/>
      <c r="G74" s="35"/>
    </row>
    <row r="75" spans="1:12" s="2" customFormat="1" x14ac:dyDescent="0.2">
      <c r="E75" s="32"/>
    </row>
    <row r="76" spans="1:12" s="2" customFormat="1" x14ac:dyDescent="0.2">
      <c r="E76" s="32"/>
    </row>
    <row r="77" spans="1:12" s="2" customFormat="1" x14ac:dyDescent="0.2">
      <c r="E77" s="32"/>
    </row>
    <row r="78" spans="1:12" s="2" customFormat="1" x14ac:dyDescent="0.2">
      <c r="E78" s="32"/>
    </row>
    <row r="79" spans="1:12" s="2" customFormat="1" x14ac:dyDescent="0.2">
      <c r="E79" s="32"/>
    </row>
    <row r="80" spans="1:12" s="2" customFormat="1" x14ac:dyDescent="0.2">
      <c r="E80" s="32"/>
    </row>
    <row r="81" spans="5:5" s="2" customFormat="1" x14ac:dyDescent="0.2">
      <c r="E81" s="32"/>
    </row>
    <row r="82" spans="5:5" s="2" customFormat="1" x14ac:dyDescent="0.2">
      <c r="E82" s="32"/>
    </row>
    <row r="83" spans="5:5" s="2" customFormat="1" x14ac:dyDescent="0.2">
      <c r="E83" s="32"/>
    </row>
  </sheetData>
  <mergeCells count="26">
    <mergeCell ref="B7:D7"/>
    <mergeCell ref="B2:G2"/>
    <mergeCell ref="B3:G3"/>
    <mergeCell ref="B4:G4"/>
    <mergeCell ref="B5:D5"/>
    <mergeCell ref="B6:G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69:G69"/>
    <mergeCell ref="B67:G67"/>
    <mergeCell ref="B61:D61"/>
    <mergeCell ref="B62:G62"/>
    <mergeCell ref="B63:D63"/>
    <mergeCell ref="B64:G64"/>
    <mergeCell ref="B65:D65"/>
    <mergeCell ref="B66:D66"/>
  </mergeCells>
  <pageMargins left="0.19685039370078741" right="0.19685039370078741" top="0.19685039370078741" bottom="0.19685039370078741" header="0.31496062992125984" footer="0.31496062992125984"/>
  <pageSetup scale="78" orientation="portrait" r:id="rId1"/>
  <ignoredErrors>
    <ignoredError sqref="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2017-06-12T16:15:36Z</cp:lastPrinted>
  <dcterms:created xsi:type="dcterms:W3CDTF">2015-10-07T18:30:35Z</dcterms:created>
  <dcterms:modified xsi:type="dcterms:W3CDTF">2017-10-26T21:29:06Z</dcterms:modified>
</cp:coreProperties>
</file>