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245" yWindow="-15" windowWidth="10290" windowHeight="8115"/>
  </bookViews>
  <sheets>
    <sheet name="EA Acumulado" sheetId="2" r:id="rId1"/>
  </sheets>
  <definedNames>
    <definedName name="_xlnm.Print_Titles" localSheetId="0">'EA Acumulado'!$2:$6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/>
  <c r="D34"/>
  <c r="E30"/>
  <c r="E64" s="1"/>
  <c r="D30"/>
  <c r="D64" s="1"/>
  <c r="E17"/>
  <c r="D17"/>
  <c r="E8"/>
  <c r="D8"/>
  <c r="E27" l="1"/>
  <c r="E66" s="1"/>
  <c r="D27"/>
  <c r="D66" s="1"/>
</calcChain>
</file>

<file path=xl/sharedStrings.xml><?xml version="1.0" encoding="utf-8"?>
<sst xmlns="http://schemas.openxmlformats.org/spreadsheetml/2006/main" count="69" uniqueCount="68">
  <si>
    <t>Estado de Actividades</t>
  </si>
  <si>
    <t>2017</t>
  </si>
  <si>
    <t>2016</t>
  </si>
  <si>
    <t>INGRESOS Y OTROS BENEFICIOS</t>
  </si>
  <si>
    <t>Ingresos de la Gestión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</si>
  <si>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</si>
  <si>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</si>
  <si>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</si>
  <si>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</si>
  <si>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</si>
  <si>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</si>
  <si>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</si>
  <si>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</si>
  <si>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</si>
  <si>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</si>
  <si>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</si>
  <si>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</si>
  <si>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</si>
  <si>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</si>
  <si>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</si>
  <si>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</si>
  <si>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</si>
  <si>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</si>
  <si>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</si>
  <si>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</si>
  <si>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</si>
  <si>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</si>
  <si>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</si>
  <si>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</si>
  <si>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</si>
  <si>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</si>
  <si>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</si>
  <si>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</si>
  <si>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</si>
  <si>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</si>
  <si>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</si>
  <si>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</si>
  <si>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</si>
  <si>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</si>
  <si>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</si>
  <si>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</si>
  <si>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</si>
  <si>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</si>
  <si>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</si>
  <si>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</si>
  <si>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</si>
  <si>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</si>
  <si>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</si>
  <si>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</si>
  <si>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</si>
  <si>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</si>
  <si>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</si>
  <si>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</si>
  <si>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</si>
  <si>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</si>
  <si>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</si>
  <si>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</si>
  <si>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</si>
  <si>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</si>
  <si>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Del 01 de enero al 30 de septiembre de 2017 y 2016</t>
  </si>
  <si>
    <t>ASEC_EAacum_3erTRIM_K7</t>
  </si>
  <si>
    <t xml:space="preserve">“Bajo protesta de decir verdad declaramos que los Estados Financieros y sus notas, son razonablemente correctos y son responsabilidad del emisor”
</t>
  </si>
  <si>
    <t>(pesos)</t>
  </si>
  <si>
    <t>C.P.OSCAR FLORES LUGO</t>
  </si>
  <si>
    <t>C.P.YOLANDA RAMIREZ PEREZ</t>
  </si>
  <si>
    <t>PRESIDENTE MUNICIPAL</t>
  </si>
  <si>
    <t>TESORERA MUNICIPAL</t>
  </si>
  <si>
    <t>Presidencia Municipal de San Buenaventura, Coahuila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</si>
</sst>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693888</xdr:colOff>
      <xdr:row>75</xdr:row>
      <xdr:rowOff>8985</xdr:rowOff>
    </xdr:from>
    <xdr:to>
      <xdr:col>4</xdr:col>
      <xdr:colOff>988443</xdr:colOff>
      <xdr:row>75</xdr:row>
      <xdr:rowOff>9524</xdr:rowOff>
    </xdr:to>
    <xdr:cxnSp macro="">
      <xdr:nvCxnSpPr>
        <xdr:cNvPr id="3" name="2 Conector recto"/>
        <xdr:cNvCxnSpPr/>
      </xdr:nvCxnSpPr>
      <xdr:spPr>
        <a:xfrm flipV="1">
          <a:off x="4369100" y="15096226"/>
          <a:ext cx="1992881" cy="5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30865</xdr:colOff>
      <xdr:row>75</xdr:row>
      <xdr:rowOff>7581</xdr:rowOff>
    </xdr:from>
    <xdr:to>
      <xdr:col>2</xdr:col>
      <xdr:colOff>1842100</xdr:colOff>
      <xdr:row>75</xdr:row>
      <xdr:rowOff>8985</xdr:rowOff>
    </xdr:to>
    <xdr:cxnSp macro="">
      <xdr:nvCxnSpPr>
        <xdr:cNvPr id="4" name="3 Conector recto"/>
        <xdr:cNvCxnSpPr/>
      </xdr:nvCxnSpPr>
      <xdr:spPr>
        <a:xfrm>
          <a:off x="911478" y="15094822"/>
          <a:ext cx="1811235" cy="14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476250</xdr:colOff>
      <xdr:row>1</xdr:row>
      <xdr:rowOff>26958</xdr:rowOff>
    </xdr:from>
    <xdr:to>
      <xdr:col>2</xdr:col>
      <xdr:colOff>294275</xdr:colOff>
      <xdr:row>4</xdr:row>
      <xdr:rowOff>162434</xdr:rowOff>
    </xdr:to>
    <xdr:pic>
      <xdr:nvPicPr>
        <xdr:cNvPr id="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26958"/>
          <a:ext cx="698638" cy="701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35943</xdr:colOff>
      <xdr:row>1</xdr:row>
      <xdr:rowOff>35944</xdr:rowOff>
    </xdr:from>
    <xdr:to>
      <xdr:col>4</xdr:col>
      <xdr:colOff>875002</xdr:colOff>
      <xdr:row>4</xdr:row>
      <xdr:rowOff>152760</xdr:rowOff>
    </xdr:to>
    <xdr:pic>
      <xdr:nvPicPr>
        <xdr:cNvPr id="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09481" y="35944"/>
          <a:ext cx="839059" cy="682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"/>
  <sheetViews>
    <sheetView showGridLines="0" tabSelected="1" view="pageLayout" topLeftCell="B2" zoomScale="106" zoomScaleNormal="106" zoomScalePageLayoutView="106" workbookViewId="0">
      <selection activeCell="B2" sqref="B2:E2"/>
    </sheetView>
  </sheetViews>
  <sheetFormatPr baseColWidth="10" defaultColWidth="11.5703125" defaultRowHeight="15"/>
  <cols>
    <col min="1" max="1" width="2.7109375" style="1" hidden="1" customWidth="1"/>
    <col min="2" max="2" width="12.28515625" style="1" customWidth="1"/>
    <col min="3" max="3" width="39" style="1" customWidth="1"/>
    <col min="4" max="5" width="23.7109375" style="1" customWidth="1"/>
    <col min="6" max="16384" width="11.5703125" style="1"/>
  </cols>
  <sheetData>
    <row r="1" spans="2:5" ht="3" hidden="1" customHeight="1" thickBot="1"/>
    <row r="2" spans="2:5">
      <c r="B2" s="32" t="s">
        <v>67</v>
      </c>
      <c r="C2" s="33"/>
      <c r="D2" s="33"/>
      <c r="E2" s="34"/>
    </row>
    <row r="3" spans="2:5">
      <c r="B3" s="35" t="s">
        <v>0</v>
      </c>
      <c r="C3" s="36"/>
      <c r="D3" s="36"/>
      <c r="E3" s="37"/>
    </row>
    <row r="4" spans="2:5">
      <c r="B4" s="35" t="s">
        <v>59</v>
      </c>
      <c r="C4" s="36"/>
      <c r="D4" s="36"/>
      <c r="E4" s="37"/>
    </row>
    <row r="5" spans="2:5" ht="15.75" thickBot="1">
      <c r="B5" s="40" t="s">
        <v>62</v>
      </c>
      <c r="C5" s="41"/>
      <c r="D5" s="41"/>
      <c r="E5" s="42"/>
    </row>
    <row r="6" spans="2:5">
      <c r="B6" s="18"/>
      <c r="C6" s="17"/>
      <c r="D6" s="19" t="s">
        <v>1</v>
      </c>
      <c r="E6" s="20" t="s">
        <v>2</v>
      </c>
    </row>
    <row r="7" spans="2:5" ht="14.65" customHeight="1">
      <c r="B7" s="38" t="s">
        <v>3</v>
      </c>
      <c r="C7" s="39"/>
      <c r="D7" s="2"/>
      <c r="E7" s="3"/>
    </row>
    <row r="8" spans="2:5">
      <c r="B8" s="26" t="s">
        <v>4</v>
      </c>
      <c r="C8" s="27"/>
      <c r="D8" s="4">
        <f>SUM(D9:D16)</f>
        <v>15093307.210000001</v>
      </c>
      <c r="E8" s="5">
        <f>SUM(E9:E16)</f>
        <v>20321256.829999998</v>
      </c>
    </row>
    <row r="9" spans="2:5">
      <c r="B9" s="6"/>
      <c r="C9" s="16" t="s">
        <v>5</v>
      </c>
      <c r="D9" s="7">
        <v>12296385.300000001</v>
      </c>
      <c r="E9" s="8">
        <v>16480084.949999999</v>
      </c>
    </row>
    <row r="10" spans="2:5">
      <c r="B10" s="6"/>
      <c r="C10" s="16" t="s">
        <v>6</v>
      </c>
      <c r="D10" s="7">
        <v>0</v>
      </c>
      <c r="E10" s="8">
        <v>0</v>
      </c>
    </row>
    <row r="11" spans="2:5">
      <c r="B11" s="6"/>
      <c r="C11" s="16" t="s">
        <v>7</v>
      </c>
      <c r="D11" s="7">
        <v>0</v>
      </c>
      <c r="E11" s="8">
        <v>0</v>
      </c>
    </row>
    <row r="12" spans="2:5">
      <c r="B12" s="6"/>
      <c r="C12" s="16" t="s">
        <v>8</v>
      </c>
      <c r="D12" s="7">
        <v>1655898.9</v>
      </c>
      <c r="E12" s="8">
        <v>1740815.45</v>
      </c>
    </row>
    <row r="13" spans="2:5">
      <c r="B13" s="6"/>
      <c r="C13" s="16" t="s">
        <v>9</v>
      </c>
      <c r="D13" s="7">
        <v>430556.4</v>
      </c>
      <c r="E13" s="8">
        <v>263358.93</v>
      </c>
    </row>
    <row r="14" spans="2:5">
      <c r="B14" s="6"/>
      <c r="C14" s="16" t="s">
        <v>10</v>
      </c>
      <c r="D14" s="7">
        <v>710466.61</v>
      </c>
      <c r="E14" s="8">
        <v>1836997.5</v>
      </c>
    </row>
    <row r="15" spans="2:5">
      <c r="B15" s="6"/>
      <c r="C15" s="16" t="s">
        <v>11</v>
      </c>
      <c r="D15" s="7">
        <v>0</v>
      </c>
      <c r="E15" s="8">
        <v>0</v>
      </c>
    </row>
    <row r="16" spans="2:5" ht="48">
      <c r="B16" s="6"/>
      <c r="C16" s="16" t="s">
        <v>12</v>
      </c>
      <c r="D16" s="7">
        <v>0</v>
      </c>
      <c r="E16" s="8">
        <v>0</v>
      </c>
    </row>
    <row r="17" spans="2:5">
      <c r="B17" s="26" t="s">
        <v>13</v>
      </c>
      <c r="C17" s="27"/>
      <c r="D17" s="4">
        <f>SUM(D18:D19)</f>
        <v>55333786.630000003</v>
      </c>
      <c r="E17" s="5">
        <f>SUM(E18:E19)</f>
        <v>57315562</v>
      </c>
    </row>
    <row r="18" spans="2:5">
      <c r="B18" s="6"/>
      <c r="C18" s="16" t="s">
        <v>14</v>
      </c>
      <c r="D18" s="7">
        <v>55333786.630000003</v>
      </c>
      <c r="E18" s="8">
        <v>57315562</v>
      </c>
    </row>
    <row r="19" spans="2:5" ht="24">
      <c r="B19" s="6"/>
      <c r="C19" s="16" t="s">
        <v>15</v>
      </c>
      <c r="D19" s="7">
        <v>0</v>
      </c>
      <c r="E19" s="8">
        <v>0</v>
      </c>
    </row>
    <row r="20" spans="2:5">
      <c r="B20" s="26" t="s">
        <v>16</v>
      </c>
      <c r="C20" s="27"/>
      <c r="D20" s="4">
        <v>0</v>
      </c>
      <c r="E20" s="5">
        <v>0</v>
      </c>
    </row>
    <row r="21" spans="2:5">
      <c r="B21" s="6"/>
      <c r="C21" s="16" t="s">
        <v>17</v>
      </c>
      <c r="D21" s="7">
        <v>0</v>
      </c>
      <c r="E21" s="8">
        <v>0</v>
      </c>
    </row>
    <row r="22" spans="2:5">
      <c r="B22" s="6"/>
      <c r="C22" s="16" t="s">
        <v>18</v>
      </c>
      <c r="D22" s="7">
        <v>0</v>
      </c>
      <c r="E22" s="8">
        <v>0</v>
      </c>
    </row>
    <row r="23" spans="2:5" ht="24">
      <c r="B23" s="6"/>
      <c r="C23" s="16" t="s">
        <v>19</v>
      </c>
      <c r="D23" s="7">
        <v>0</v>
      </c>
      <c r="E23" s="8">
        <v>0</v>
      </c>
    </row>
    <row r="24" spans="2:5">
      <c r="B24" s="6"/>
      <c r="C24" s="16" t="s">
        <v>20</v>
      </c>
      <c r="D24" s="7">
        <v>0</v>
      </c>
      <c r="E24" s="8">
        <v>0</v>
      </c>
    </row>
    <row r="25" spans="2:5">
      <c r="B25" s="6"/>
      <c r="C25" s="16" t="s">
        <v>21</v>
      </c>
      <c r="D25" s="7">
        <v>0</v>
      </c>
      <c r="E25" s="8">
        <v>0</v>
      </c>
    </row>
    <row r="26" spans="2:5">
      <c r="B26" s="6"/>
      <c r="C26" s="9"/>
      <c r="D26" s="7"/>
      <c r="E26" s="8"/>
    </row>
    <row r="27" spans="2:5">
      <c r="B27" s="30" t="s">
        <v>22</v>
      </c>
      <c r="C27" s="31"/>
      <c r="D27" s="4">
        <f>+D8+D17</f>
        <v>70427093.840000004</v>
      </c>
      <c r="E27" s="5">
        <f>+E8+E17</f>
        <v>77636818.829999998</v>
      </c>
    </row>
    <row r="28" spans="2:5">
      <c r="B28" s="6"/>
      <c r="C28" s="9"/>
      <c r="D28" s="7"/>
      <c r="E28" s="8"/>
    </row>
    <row r="29" spans="2:5">
      <c r="B29" s="26" t="s">
        <v>23</v>
      </c>
      <c r="C29" s="27"/>
      <c r="D29" s="7"/>
      <c r="E29" s="8"/>
    </row>
    <row r="30" spans="2:5">
      <c r="B30" s="26" t="s">
        <v>24</v>
      </c>
      <c r="C30" s="27"/>
      <c r="D30" s="4">
        <f>SUM(D31:D33)</f>
        <v>47929796.339999996</v>
      </c>
      <c r="E30" s="5">
        <f>SUM(E31:E33)</f>
        <v>45612409.07</v>
      </c>
    </row>
    <row r="31" spans="2:5">
      <c r="B31" s="6"/>
      <c r="C31" s="16" t="s">
        <v>25</v>
      </c>
      <c r="D31" s="7">
        <v>25206516.449999999</v>
      </c>
      <c r="E31" s="8">
        <v>23486229.34</v>
      </c>
    </row>
    <row r="32" spans="2:5">
      <c r="B32" s="6"/>
      <c r="C32" s="16" t="s">
        <v>26</v>
      </c>
      <c r="D32" s="7">
        <v>7257069.8099999996</v>
      </c>
      <c r="E32" s="8">
        <v>5693666.1200000001</v>
      </c>
    </row>
    <row r="33" spans="2:5">
      <c r="B33" s="6"/>
      <c r="C33" s="16" t="s">
        <v>27</v>
      </c>
      <c r="D33" s="7">
        <v>15466210.08</v>
      </c>
      <c r="E33" s="8">
        <v>16432513.609999999</v>
      </c>
    </row>
    <row r="34" spans="2:5">
      <c r="B34" s="26" t="s">
        <v>15</v>
      </c>
      <c r="C34" s="27"/>
      <c r="D34" s="4">
        <f>SUM(D35:D43)</f>
        <v>5591448.2300000004</v>
      </c>
      <c r="E34" s="5">
        <f>SUM(E35:E43)</f>
        <v>12775966.630000001</v>
      </c>
    </row>
    <row r="35" spans="2:5" ht="24">
      <c r="B35" s="6"/>
      <c r="C35" s="16" t="s">
        <v>28</v>
      </c>
      <c r="D35" s="7">
        <v>0</v>
      </c>
      <c r="E35" s="8">
        <v>919.88</v>
      </c>
    </row>
    <row r="36" spans="2:5">
      <c r="B36" s="6"/>
      <c r="C36" s="16" t="s">
        <v>29</v>
      </c>
      <c r="D36" s="7">
        <v>484000</v>
      </c>
      <c r="E36" s="8">
        <v>7824000</v>
      </c>
    </row>
    <row r="37" spans="2:5">
      <c r="B37" s="6"/>
      <c r="C37" s="16" t="s">
        <v>30</v>
      </c>
      <c r="D37" s="7">
        <v>429544.5</v>
      </c>
      <c r="E37" s="8">
        <v>492856.63</v>
      </c>
    </row>
    <row r="38" spans="2:5">
      <c r="B38" s="6"/>
      <c r="C38" s="16" t="s">
        <v>31</v>
      </c>
      <c r="D38" s="7">
        <v>3719133.83</v>
      </c>
      <c r="E38" s="8">
        <v>3376517.4</v>
      </c>
    </row>
    <row r="39" spans="2:5">
      <c r="B39" s="6"/>
      <c r="C39" s="16" t="s">
        <v>32</v>
      </c>
      <c r="D39" s="7">
        <v>397772.9</v>
      </c>
      <c r="E39" s="8">
        <v>395280.72</v>
      </c>
    </row>
    <row r="40" spans="2:5" ht="24">
      <c r="B40" s="6"/>
      <c r="C40" s="16" t="s">
        <v>33</v>
      </c>
      <c r="D40" s="7">
        <v>0</v>
      </c>
      <c r="E40" s="8">
        <v>250000</v>
      </c>
    </row>
    <row r="41" spans="2:5">
      <c r="B41" s="6"/>
      <c r="C41" s="16" t="s">
        <v>34</v>
      </c>
      <c r="D41" s="7">
        <v>0</v>
      </c>
      <c r="E41" s="8">
        <v>0</v>
      </c>
    </row>
    <row r="42" spans="2:5">
      <c r="B42" s="6"/>
      <c r="C42" s="16" t="s">
        <v>35</v>
      </c>
      <c r="D42" s="7">
        <v>560997</v>
      </c>
      <c r="E42" s="8">
        <v>436392</v>
      </c>
    </row>
    <row r="43" spans="2:5">
      <c r="B43" s="6"/>
      <c r="C43" s="16" t="s">
        <v>36</v>
      </c>
      <c r="D43" s="7">
        <v>0</v>
      </c>
      <c r="E43" s="8">
        <v>0</v>
      </c>
    </row>
    <row r="44" spans="2:5">
      <c r="B44" s="26" t="s">
        <v>37</v>
      </c>
      <c r="C44" s="27"/>
      <c r="D44" s="4">
        <v>0</v>
      </c>
      <c r="E44" s="5">
        <v>0</v>
      </c>
    </row>
    <row r="45" spans="2:5">
      <c r="B45" s="6"/>
      <c r="C45" s="16" t="s">
        <v>38</v>
      </c>
      <c r="D45" s="7">
        <v>0</v>
      </c>
      <c r="E45" s="8">
        <v>0</v>
      </c>
    </row>
    <row r="46" spans="2:5">
      <c r="B46" s="6"/>
      <c r="C46" s="16" t="s">
        <v>39</v>
      </c>
      <c r="D46" s="7">
        <v>0</v>
      </c>
      <c r="E46" s="8">
        <v>0</v>
      </c>
    </row>
    <row r="47" spans="2:5">
      <c r="B47" s="6"/>
      <c r="C47" s="16" t="s">
        <v>40</v>
      </c>
      <c r="D47" s="7">
        <v>0</v>
      </c>
      <c r="E47" s="8">
        <v>0</v>
      </c>
    </row>
    <row r="48" spans="2:5">
      <c r="B48" s="26" t="s">
        <v>41</v>
      </c>
      <c r="C48" s="27"/>
      <c r="D48" s="4">
        <v>0</v>
      </c>
      <c r="E48" s="5">
        <v>0</v>
      </c>
    </row>
    <row r="49" spans="2:5">
      <c r="B49" s="6"/>
      <c r="C49" s="16" t="s">
        <v>42</v>
      </c>
      <c r="D49" s="7">
        <v>0</v>
      </c>
      <c r="E49" s="8">
        <v>0</v>
      </c>
    </row>
    <row r="50" spans="2:5">
      <c r="B50" s="6"/>
      <c r="C50" s="16" t="s">
        <v>43</v>
      </c>
      <c r="D50" s="7">
        <v>0</v>
      </c>
      <c r="E50" s="8">
        <v>0</v>
      </c>
    </row>
    <row r="51" spans="2:5">
      <c r="B51" s="6"/>
      <c r="C51" s="16" t="s">
        <v>44</v>
      </c>
      <c r="D51" s="7">
        <v>0</v>
      </c>
      <c r="E51" s="8">
        <v>0</v>
      </c>
    </row>
    <row r="52" spans="2:5">
      <c r="B52" s="6"/>
      <c r="C52" s="16" t="s">
        <v>45</v>
      </c>
      <c r="D52" s="7">
        <v>0</v>
      </c>
      <c r="E52" s="8">
        <v>0</v>
      </c>
    </row>
    <row r="53" spans="2:5">
      <c r="B53" s="6"/>
      <c r="C53" s="16" t="s">
        <v>46</v>
      </c>
      <c r="D53" s="7">
        <v>0</v>
      </c>
      <c r="E53" s="8">
        <v>0</v>
      </c>
    </row>
    <row r="54" spans="2:5">
      <c r="B54" s="26" t="s">
        <v>47</v>
      </c>
      <c r="C54" s="27"/>
      <c r="D54" s="4">
        <v>0</v>
      </c>
      <c r="E54" s="5">
        <v>0</v>
      </c>
    </row>
    <row r="55" spans="2:5" ht="24">
      <c r="B55" s="6"/>
      <c r="C55" s="16" t="s">
        <v>48</v>
      </c>
      <c r="D55" s="7">
        <v>0</v>
      </c>
      <c r="E55" s="8">
        <v>0</v>
      </c>
    </row>
    <row r="56" spans="2:5">
      <c r="B56" s="6"/>
      <c r="C56" s="16" t="s">
        <v>49</v>
      </c>
      <c r="D56" s="7">
        <v>0</v>
      </c>
      <c r="E56" s="8">
        <v>0</v>
      </c>
    </row>
    <row r="57" spans="2:5">
      <c r="B57" s="6"/>
      <c r="C57" s="16" t="s">
        <v>50</v>
      </c>
      <c r="D57" s="7">
        <v>0</v>
      </c>
      <c r="E57" s="8">
        <v>0</v>
      </c>
    </row>
    <row r="58" spans="2:5" ht="24">
      <c r="B58" s="6"/>
      <c r="C58" s="16" t="s">
        <v>51</v>
      </c>
      <c r="D58" s="7">
        <v>0</v>
      </c>
      <c r="E58" s="8">
        <v>0</v>
      </c>
    </row>
    <row r="59" spans="2:5">
      <c r="B59" s="6"/>
      <c r="C59" s="16" t="s">
        <v>52</v>
      </c>
      <c r="D59" s="7">
        <v>0</v>
      </c>
      <c r="E59" s="8">
        <v>0</v>
      </c>
    </row>
    <row r="60" spans="2:5">
      <c r="B60" s="6"/>
      <c r="C60" s="16" t="s">
        <v>53</v>
      </c>
      <c r="D60" s="7">
        <v>0</v>
      </c>
      <c r="E60" s="8">
        <v>0</v>
      </c>
    </row>
    <row r="61" spans="2:5">
      <c r="B61" s="26" t="s">
        <v>54</v>
      </c>
      <c r="C61" s="27"/>
      <c r="D61" s="4">
        <v>0</v>
      </c>
      <c r="E61" s="5">
        <v>0</v>
      </c>
    </row>
    <row r="62" spans="2:5">
      <c r="B62" s="6"/>
      <c r="C62" s="16" t="s">
        <v>55</v>
      </c>
      <c r="D62" s="7">
        <v>0</v>
      </c>
      <c r="E62" s="8">
        <v>0</v>
      </c>
    </row>
    <row r="63" spans="2:5">
      <c r="B63" s="28"/>
      <c r="C63" s="29"/>
      <c r="D63" s="7"/>
      <c r="E63" s="8"/>
    </row>
    <row r="64" spans="2:5">
      <c r="B64" s="26" t="s">
        <v>56</v>
      </c>
      <c r="C64" s="27"/>
      <c r="D64" s="4">
        <f>+D30+D34</f>
        <v>53521244.569999993</v>
      </c>
      <c r="E64" s="5">
        <f>+E30+E34</f>
        <v>58388375.700000003</v>
      </c>
    </row>
    <row r="65" spans="1:7">
      <c r="B65" s="6"/>
      <c r="C65" s="9"/>
      <c r="D65" s="7"/>
      <c r="E65" s="8"/>
    </row>
    <row r="66" spans="1:7">
      <c r="A66" s="15" t="s">
        <v>60</v>
      </c>
      <c r="B66" s="26" t="s">
        <v>57</v>
      </c>
      <c r="C66" s="27"/>
      <c r="D66" s="4">
        <f>+D27-D64</f>
        <v>16905849.270000011</v>
      </c>
      <c r="E66" s="5">
        <f>+E27-E64</f>
        <v>19248443.129999995</v>
      </c>
    </row>
    <row r="67" spans="1:7">
      <c r="B67" s="6"/>
      <c r="C67" s="9"/>
      <c r="D67" s="10"/>
      <c r="E67" s="11"/>
    </row>
    <row r="68" spans="1:7" ht="15.75" thickBot="1">
      <c r="B68" s="23" t="s">
        <v>58</v>
      </c>
      <c r="C68" s="24"/>
      <c r="D68" s="12"/>
      <c r="E68" s="13"/>
    </row>
    <row r="70" spans="1:7" ht="29.25" customHeight="1">
      <c r="B70" s="25" t="s">
        <v>61</v>
      </c>
      <c r="C70" s="25"/>
      <c r="D70" s="25"/>
      <c r="E70" s="25"/>
      <c r="F70" s="14"/>
    </row>
    <row r="75" spans="1:7">
      <c r="B75"/>
      <c r="C75"/>
      <c r="D75"/>
      <c r="E75"/>
      <c r="F75"/>
      <c r="G75"/>
    </row>
    <row r="76" spans="1:7">
      <c r="B76" s="22" t="s">
        <v>63</v>
      </c>
      <c r="C76" s="22"/>
      <c r="D76" s="22" t="s">
        <v>64</v>
      </c>
      <c r="E76" s="22"/>
      <c r="F76" s="21"/>
      <c r="G76" s="21"/>
    </row>
    <row r="77" spans="1:7">
      <c r="B77" s="22" t="s">
        <v>65</v>
      </c>
      <c r="C77" s="22"/>
      <c r="D77" s="22" t="s">
        <v>66</v>
      </c>
      <c r="E77" s="22"/>
      <c r="F77" s="21"/>
      <c r="G77" s="21"/>
    </row>
  </sheetData>
  <mergeCells count="25">
    <mergeCell ref="B17:C17"/>
    <mergeCell ref="B20:C20"/>
    <mergeCell ref="B2:E2"/>
    <mergeCell ref="B3:E3"/>
    <mergeCell ref="B4:E4"/>
    <mergeCell ref="B7:C7"/>
    <mergeCell ref="B8:C8"/>
    <mergeCell ref="B5:E5"/>
    <mergeCell ref="B44:C44"/>
    <mergeCell ref="B27:C27"/>
    <mergeCell ref="B29:C29"/>
    <mergeCell ref="B30:C30"/>
    <mergeCell ref="B34:C34"/>
    <mergeCell ref="B61:C61"/>
    <mergeCell ref="B63:C63"/>
    <mergeCell ref="B64:C64"/>
    <mergeCell ref="B66:C66"/>
    <mergeCell ref="B48:C48"/>
    <mergeCell ref="B54:C54"/>
    <mergeCell ref="B77:C77"/>
    <mergeCell ref="B76:C76"/>
    <mergeCell ref="D77:E77"/>
    <mergeCell ref="D76:E76"/>
    <mergeCell ref="B68:C68"/>
    <mergeCell ref="B70:E70"/>
  </mergeCells>
  <pageMargins left="0.19685039370078741" right="0.35433070866141736" top="0.19685039370078741" bottom="0.43238993710691825" header="0.31496062992125984" footer="0.31496062992125984"/>
  <pageSetup orientation="portrait" r:id="rId1"/>
  <ignoredErrors>
    <ignoredError sqref="D6:E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 Acumulado</vt:lpstr>
      <vt:lpstr>'EA Acumulado'!Títulos_a_imprimir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Salazar Armendariz</cp:lastModifiedBy>
  <cp:lastPrinted>2017-10-26T18:33:21Z</cp:lastPrinted>
  <dcterms:created xsi:type="dcterms:W3CDTF">2017-07-06T23:14:38Z</dcterms:created>
  <dcterms:modified xsi:type="dcterms:W3CDTF">2017-10-30T17:53:32Z</dcterms:modified>
</cp:coreProperties>
</file>