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FE" sheetId="1" r:id="rId1"/>
  </sheets>
  <definedNames>
    <definedName name="_xlnm.Print_Titles" localSheetId="0">EFE!$2:$6</definedName>
  </definedNames>
  <calcPr calcId="125725"/>
</workbook>
</file>

<file path=xl/calcChain.xml><?xml version="1.0" encoding="utf-8"?>
<calcChain xmlns="http://schemas.openxmlformats.org/spreadsheetml/2006/main">
  <c r="F45" i="1"/>
  <c r="F49" s="1"/>
  <c r="E45"/>
  <c r="E49" s="1"/>
  <c r="F21"/>
  <c r="E21"/>
  <c r="F9"/>
  <c r="F38" s="1"/>
  <c r="E9"/>
  <c r="E38" s="1"/>
</calcChain>
</file>

<file path=xl/sharedStrings.xml><?xml version="1.0" encoding="utf-8"?>
<sst xmlns="http://schemas.openxmlformats.org/spreadsheetml/2006/main" count="69" uniqueCount="61">
  <si>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</si>
  <si>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</si>
  <si>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</si>
  <si>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</si>
  <si>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</si>
  <si>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</si>
  <si>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</si>
  <si>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</si>
  <si>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</si>
  <si>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</si>
  <si>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</si>
  <si>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</si>
  <si>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</si>
  <si>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</si>
  <si>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</si>
  <si>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</si>
  <si>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</si>
  <si>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</si>
  <si>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</si>
  <si>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</si>
  <si>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</si>
  <si>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</si>
  <si>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</si>
  <si>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</si>
  <si>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</si>
  <si>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</si>
  <si>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</si>
  <si>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</si>
  <si>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</si>
  <si>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</si>
  <si>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</si>
  <si>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</si>
  <si>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</si>
  <si>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</si>
  <si>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</si>
  <si>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</si>
  <si>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</si>
  <si>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</si>
  <si>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</si>
  <si>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</si>
  <si>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</si>
  <si>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</si>
  <si>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</si>
  <si>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</si>
  <si>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</si>
  <si>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</si>
  <si>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</si>
  <si>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</si>
  <si>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</si>
  <si>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</si>
  <si>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</si>
  <si>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2016</t>
  </si>
  <si>
    <t>Del 01 de julio al 30 de septiembre de 2017 y 2016</t>
  </si>
  <si>
    <t>ASEC_EFE_3erTRIM_F3</t>
  </si>
  <si>
    <t>(pesos)</t>
  </si>
  <si>
    <t xml:space="preserve">“Bajo protesta de decir verdad declaramos que los Estados Financieros y sus notas, son razonablemente correctos y son responsabilidad del emisor”
</t>
  </si>
  <si>
    <t>C.P.OSCAR FLORES LUGO</t>
  </si>
  <si>
    <t>C.P.YOLANDA RAMIREZ PEREZ</t>
  </si>
  <si>
    <t>PRESIDENTE MUNICIPAL</t>
  </si>
  <si>
    <t>TESORERA MUNICIPAL</t>
  </si>
  <si>
    <t>Presidencia Municipal de San Buenaventura, Coahuila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</si>
</sst>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200026</xdr:colOff>
      <xdr:row>1</xdr:row>
      <xdr:rowOff>19051</xdr:rowOff>
    </xdr:from>
    <xdr:to>
      <xdr:col>3</xdr:col>
      <xdr:colOff>123826</xdr:colOff>
      <xdr:row>4</xdr:row>
      <xdr:rowOff>116631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19051"/>
          <a:ext cx="552450" cy="554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379759</xdr:colOff>
      <xdr:row>1</xdr:row>
      <xdr:rowOff>48867</xdr:rowOff>
    </xdr:from>
    <xdr:to>
      <xdr:col>5</xdr:col>
      <xdr:colOff>1038225</xdr:colOff>
      <xdr:row>4</xdr:row>
      <xdr:rowOff>127604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0934" y="48867"/>
          <a:ext cx="658466" cy="535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394483</xdr:colOff>
      <xdr:row>77</xdr:row>
      <xdr:rowOff>16565</xdr:rowOff>
    </xdr:from>
    <xdr:to>
      <xdr:col>2</xdr:col>
      <xdr:colOff>2170043</xdr:colOff>
      <xdr:row>77</xdr:row>
      <xdr:rowOff>18691</xdr:rowOff>
    </xdr:to>
    <xdr:cxnSp macro="">
      <xdr:nvCxnSpPr>
        <xdr:cNvPr id="4" name="3 Conector recto"/>
        <xdr:cNvCxnSpPr/>
      </xdr:nvCxnSpPr>
      <xdr:spPr>
        <a:xfrm flipV="1">
          <a:off x="1156483" y="1921565"/>
          <a:ext cx="365860" cy="2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447675</xdr:colOff>
      <xdr:row>76</xdr:row>
      <xdr:rowOff>161925</xdr:rowOff>
    </xdr:from>
    <xdr:to>
      <xdr:col>5</xdr:col>
      <xdr:colOff>1076325</xdr:colOff>
      <xdr:row>76</xdr:row>
      <xdr:rowOff>161926</xdr:rowOff>
    </xdr:to>
    <xdr:cxnSp macro="">
      <xdr:nvCxnSpPr>
        <xdr:cNvPr id="5" name="4 Conector recto"/>
        <xdr:cNvCxnSpPr/>
      </xdr:nvCxnSpPr>
      <xdr:spPr>
        <a:xfrm flipV="1">
          <a:off x="4391025" y="11944350"/>
          <a:ext cx="22764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594277</xdr:colOff>
      <xdr:row>76</xdr:row>
      <xdr:rowOff>159442</xdr:rowOff>
    </xdr:from>
    <xdr:to>
      <xdr:col>3</xdr:col>
      <xdr:colOff>2438400</xdr:colOff>
      <xdr:row>76</xdr:row>
      <xdr:rowOff>161925</xdr:rowOff>
    </xdr:to>
    <xdr:cxnSp macro="">
      <xdr:nvCxnSpPr>
        <xdr:cNvPr id="6" name="5 Conector recto"/>
        <xdr:cNvCxnSpPr/>
      </xdr:nvCxnSpPr>
      <xdr:spPr>
        <a:xfrm>
          <a:off x="1222927" y="11941867"/>
          <a:ext cx="1844123" cy="24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8"/>
  <sheetViews>
    <sheetView showGridLines="0" tabSelected="1" view="pageLayout" topLeftCell="B2" zoomScaleNormal="115" workbookViewId="0">
      <selection activeCell="B2" sqref="B2:F2"/>
    </sheetView>
  </sheetViews>
  <sheetFormatPr baseColWidth="10" defaultColWidth="11.42578125" defaultRowHeight="12"/>
  <cols>
    <col min="1" max="1" width="4.7109375" style="1" hidden="1" customWidth="1"/>
    <col min="2" max="2" width="4.7109375" style="1" customWidth="1"/>
    <col min="3" max="3" width="4.140625" style="1" customWidth="1"/>
    <col min="4" max="4" width="46.28515625" style="1" customWidth="1"/>
    <col min="5" max="6" width="23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hidden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45" t="s">
        <v>60</v>
      </c>
      <c r="C2" s="46"/>
      <c r="D2" s="46"/>
      <c r="E2" s="46"/>
      <c r="F2" s="47"/>
      <c r="G2" s="2"/>
      <c r="H2" s="2"/>
      <c r="I2" s="2"/>
      <c r="J2" s="2"/>
      <c r="K2" s="2"/>
    </row>
    <row r="3" spans="1:11">
      <c r="A3" s="2"/>
      <c r="B3" s="48" t="s">
        <v>0</v>
      </c>
      <c r="C3" s="49"/>
      <c r="D3" s="49"/>
      <c r="E3" s="49"/>
      <c r="F3" s="50"/>
      <c r="G3" s="2"/>
      <c r="H3" s="2"/>
      <c r="I3" s="2"/>
      <c r="J3" s="2"/>
      <c r="K3" s="2"/>
    </row>
    <row r="4" spans="1:11">
      <c r="A4" s="2"/>
      <c r="B4" s="48" t="s">
        <v>52</v>
      </c>
      <c r="C4" s="49"/>
      <c r="D4" s="49"/>
      <c r="E4" s="49"/>
      <c r="F4" s="50"/>
      <c r="G4" s="2"/>
      <c r="H4" s="2"/>
      <c r="I4" s="2"/>
      <c r="J4" s="2"/>
      <c r="K4" s="2"/>
    </row>
    <row r="5" spans="1:11" ht="12.75" thickBot="1">
      <c r="A5" s="2"/>
      <c r="B5" s="51" t="s">
        <v>54</v>
      </c>
      <c r="C5" s="52"/>
      <c r="D5" s="52"/>
      <c r="E5" s="52"/>
      <c r="F5" s="56"/>
      <c r="G5" s="2"/>
      <c r="H5" s="2"/>
      <c r="I5" s="2"/>
      <c r="J5" s="2"/>
      <c r="K5" s="2"/>
    </row>
    <row r="6" spans="1:11" ht="12.75" thickBot="1">
      <c r="A6" s="2"/>
      <c r="B6" s="51" t="s">
        <v>1</v>
      </c>
      <c r="C6" s="52"/>
      <c r="D6" s="52"/>
      <c r="E6" s="23" t="s">
        <v>50</v>
      </c>
      <c r="F6" s="24" t="s">
        <v>51</v>
      </c>
      <c r="G6" s="2"/>
      <c r="H6" s="2"/>
      <c r="I6" s="2"/>
      <c r="J6" s="2"/>
      <c r="K6" s="2"/>
    </row>
    <row r="7" spans="1:11">
      <c r="A7" s="2"/>
      <c r="B7" s="53"/>
      <c r="C7" s="54"/>
      <c r="D7" s="54"/>
      <c r="E7" s="54"/>
      <c r="F7" s="55"/>
      <c r="G7" s="2"/>
      <c r="H7" s="2"/>
      <c r="I7" s="2"/>
      <c r="J7" s="2"/>
      <c r="K7" s="2"/>
    </row>
    <row r="8" spans="1:11">
      <c r="A8" s="2"/>
      <c r="B8" s="43" t="s">
        <v>2</v>
      </c>
      <c r="C8" s="44"/>
      <c r="D8" s="44"/>
      <c r="E8" s="3"/>
      <c r="F8" s="4"/>
      <c r="G8" s="2"/>
      <c r="H8" s="2"/>
      <c r="I8" s="2"/>
      <c r="J8" s="2"/>
      <c r="K8" s="2"/>
    </row>
    <row r="9" spans="1:11" ht="19.5" customHeight="1">
      <c r="A9" s="2"/>
      <c r="B9" s="5"/>
      <c r="C9" s="42" t="s">
        <v>3</v>
      </c>
      <c r="D9" s="42"/>
      <c r="E9" s="6">
        <f>+E10+E13+E14+E15+E18+E20</f>
        <v>27030049.699999999</v>
      </c>
      <c r="F9" s="7">
        <f>+F10+F13+F14+F15+F18+F20</f>
        <v>32953582.060000002</v>
      </c>
      <c r="G9" s="2"/>
      <c r="H9" s="2"/>
      <c r="I9" s="2"/>
      <c r="J9" s="2"/>
      <c r="K9" s="2"/>
    </row>
    <row r="10" spans="1:11">
      <c r="A10" s="2"/>
      <c r="B10" s="5"/>
      <c r="C10" s="8"/>
      <c r="D10" s="9" t="s">
        <v>4</v>
      </c>
      <c r="E10" s="10">
        <v>5276740.21</v>
      </c>
      <c r="F10" s="11">
        <v>8361087.7599999998</v>
      </c>
      <c r="G10" s="2"/>
      <c r="H10" s="2"/>
      <c r="I10" s="2"/>
      <c r="J10" s="2"/>
      <c r="K10" s="2"/>
    </row>
    <row r="11" spans="1:11">
      <c r="A11" s="2"/>
      <c r="B11" s="5"/>
      <c r="C11" s="8"/>
      <c r="D11" s="9" t="s">
        <v>5</v>
      </c>
      <c r="E11" s="10">
        <v>0</v>
      </c>
      <c r="F11" s="11">
        <v>0</v>
      </c>
      <c r="G11" s="2"/>
      <c r="H11" s="2"/>
      <c r="I11" s="2"/>
      <c r="J11" s="2"/>
      <c r="K11" s="2"/>
    </row>
    <row r="12" spans="1:11">
      <c r="A12" s="2"/>
      <c r="B12" s="5"/>
      <c r="C12" s="3"/>
      <c r="D12" s="9" t="s">
        <v>6</v>
      </c>
      <c r="E12" s="10">
        <v>0</v>
      </c>
      <c r="F12" s="11">
        <v>0</v>
      </c>
      <c r="G12" s="2"/>
      <c r="H12" s="2"/>
      <c r="I12" s="2"/>
      <c r="J12" s="2"/>
      <c r="K12" s="2"/>
    </row>
    <row r="13" spans="1:11">
      <c r="A13" s="2"/>
      <c r="B13" s="5"/>
      <c r="C13" s="3"/>
      <c r="D13" s="9" t="s">
        <v>7</v>
      </c>
      <c r="E13" s="10">
        <v>422070.46</v>
      </c>
      <c r="F13" s="11">
        <v>315463.48</v>
      </c>
      <c r="G13" s="2"/>
      <c r="H13" s="2"/>
      <c r="I13" s="2"/>
      <c r="J13" s="2"/>
      <c r="K13" s="2"/>
    </row>
    <row r="14" spans="1:11">
      <c r="A14" s="2"/>
      <c r="B14" s="5"/>
      <c r="C14" s="3"/>
      <c r="D14" s="9" t="s">
        <v>8</v>
      </c>
      <c r="E14" s="10">
        <v>282621.55</v>
      </c>
      <c r="F14" s="11">
        <v>92163.6</v>
      </c>
      <c r="G14" s="2"/>
      <c r="H14" s="2"/>
      <c r="I14" s="2"/>
      <c r="J14" s="2"/>
      <c r="K14" s="2"/>
    </row>
    <row r="15" spans="1:11">
      <c r="A15" s="2"/>
      <c r="B15" s="5"/>
      <c r="C15" s="3"/>
      <c r="D15" s="9" t="s">
        <v>9</v>
      </c>
      <c r="E15" s="10">
        <v>207600.64000000001</v>
      </c>
      <c r="F15" s="11">
        <v>534487.07999999996</v>
      </c>
      <c r="G15" s="2"/>
      <c r="H15" s="2"/>
      <c r="I15" s="2"/>
      <c r="J15" s="2"/>
      <c r="K15" s="2"/>
    </row>
    <row r="16" spans="1:11">
      <c r="A16" s="2"/>
      <c r="B16" s="5"/>
      <c r="C16" s="3"/>
      <c r="D16" s="9" t="s">
        <v>10</v>
      </c>
      <c r="E16" s="10">
        <v>0</v>
      </c>
      <c r="F16" s="11">
        <v>0</v>
      </c>
      <c r="G16" s="2"/>
      <c r="H16" s="2"/>
      <c r="I16" s="2"/>
      <c r="J16" s="2"/>
      <c r="K16" s="2"/>
    </row>
    <row r="17" spans="1:11" ht="36">
      <c r="A17" s="2"/>
      <c r="B17" s="5"/>
      <c r="C17" s="3"/>
      <c r="D17" s="9" t="s">
        <v>11</v>
      </c>
      <c r="E17" s="10">
        <v>0</v>
      </c>
      <c r="F17" s="11">
        <v>0</v>
      </c>
      <c r="G17" s="2"/>
      <c r="H17" s="2"/>
      <c r="I17" s="2"/>
      <c r="J17" s="2"/>
      <c r="K17" s="2"/>
    </row>
    <row r="18" spans="1:11">
      <c r="A18" s="2"/>
      <c r="B18" s="5"/>
      <c r="C18" s="3"/>
      <c r="D18" s="9" t="s">
        <v>12</v>
      </c>
      <c r="E18" s="10">
        <v>18717571.199999999</v>
      </c>
      <c r="F18" s="11">
        <v>19232625.390000001</v>
      </c>
      <c r="G18" s="2"/>
      <c r="H18" s="2"/>
      <c r="I18" s="2"/>
      <c r="J18" s="2"/>
      <c r="K18" s="2"/>
    </row>
    <row r="19" spans="1:11" ht="24">
      <c r="A19" s="2"/>
      <c r="B19" s="5"/>
      <c r="C19" s="3"/>
      <c r="D19" s="9" t="s">
        <v>13</v>
      </c>
      <c r="E19" s="10">
        <v>0</v>
      </c>
      <c r="F19" s="11">
        <v>0</v>
      </c>
      <c r="G19" s="2"/>
      <c r="H19" s="2"/>
      <c r="I19" s="2"/>
      <c r="J19" s="2"/>
      <c r="K19" s="2"/>
    </row>
    <row r="20" spans="1:11">
      <c r="A20" s="2"/>
      <c r="B20" s="5"/>
      <c r="C20" s="3"/>
      <c r="D20" s="9" t="s">
        <v>14</v>
      </c>
      <c r="E20" s="10">
        <v>2123445.64</v>
      </c>
      <c r="F20" s="11">
        <v>4417754.75</v>
      </c>
      <c r="G20" s="2"/>
      <c r="H20" s="2"/>
      <c r="I20" s="2"/>
      <c r="J20" s="2"/>
      <c r="K20" s="2"/>
    </row>
    <row r="21" spans="1:11" ht="19.5" customHeight="1">
      <c r="A21" s="2"/>
      <c r="B21" s="5"/>
      <c r="C21" s="42" t="s">
        <v>15</v>
      </c>
      <c r="D21" s="42"/>
      <c r="E21" s="6">
        <f>+E22+E23+E24+E26+E27+E28+E29+E32+E37</f>
        <v>20046245.77</v>
      </c>
      <c r="F21" s="7">
        <f>+F22+F23+F24+F25+F28+F29+F32+F37</f>
        <v>24984896.969999995</v>
      </c>
      <c r="G21" s="2"/>
      <c r="H21" s="2"/>
      <c r="I21" s="2"/>
      <c r="J21" s="2"/>
      <c r="K21" s="2"/>
    </row>
    <row r="22" spans="1:11">
      <c r="A22" s="2"/>
      <c r="B22" s="5"/>
      <c r="C22" s="8"/>
      <c r="D22" s="9" t="s">
        <v>16</v>
      </c>
      <c r="E22" s="10">
        <v>9001828.8000000007</v>
      </c>
      <c r="F22" s="11">
        <v>8161321.4199999999</v>
      </c>
      <c r="G22" s="2"/>
      <c r="H22" s="2"/>
      <c r="I22" s="2"/>
      <c r="J22" s="2"/>
      <c r="K22" s="2"/>
    </row>
    <row r="23" spans="1:11">
      <c r="A23" s="2"/>
      <c r="B23" s="5"/>
      <c r="C23" s="8"/>
      <c r="D23" s="9" t="s">
        <v>17</v>
      </c>
      <c r="E23" s="10">
        <v>2432909</v>
      </c>
      <c r="F23" s="11">
        <v>2130554.66</v>
      </c>
      <c r="G23" s="2"/>
      <c r="H23" s="2"/>
      <c r="I23" s="2"/>
      <c r="J23" s="2"/>
      <c r="K23" s="2"/>
    </row>
    <row r="24" spans="1:11">
      <c r="A24" s="2"/>
      <c r="B24" s="5"/>
      <c r="C24" s="8"/>
      <c r="D24" s="9" t="s">
        <v>18</v>
      </c>
      <c r="E24" s="10">
        <v>6071300.25</v>
      </c>
      <c r="F24" s="11">
        <v>7211907.2999999998</v>
      </c>
      <c r="G24" s="2"/>
      <c r="H24" s="12"/>
      <c r="I24" s="2"/>
      <c r="J24" s="2"/>
      <c r="K24" s="2"/>
    </row>
    <row r="25" spans="1:11" ht="24">
      <c r="A25" s="2"/>
      <c r="B25" s="5"/>
      <c r="C25" s="8"/>
      <c r="D25" s="9" t="s">
        <v>19</v>
      </c>
      <c r="E25" s="10">
        <v>0</v>
      </c>
      <c r="F25" s="11">
        <v>919.88</v>
      </c>
      <c r="G25" s="2"/>
      <c r="H25" s="2"/>
      <c r="I25" s="2"/>
      <c r="J25" s="2"/>
      <c r="K25" s="2"/>
    </row>
    <row r="26" spans="1:11">
      <c r="A26" s="2"/>
      <c r="B26" s="5"/>
      <c r="C26" s="8"/>
      <c r="D26" s="9" t="s">
        <v>20</v>
      </c>
      <c r="E26" s="10">
        <v>80666</v>
      </c>
      <c r="F26" s="11">
        <v>0</v>
      </c>
      <c r="G26" s="2"/>
      <c r="H26" s="2"/>
      <c r="I26" s="2"/>
      <c r="J26" s="2"/>
      <c r="K26" s="2"/>
    </row>
    <row r="27" spans="1:11">
      <c r="A27" s="2"/>
      <c r="B27" s="5"/>
      <c r="C27" s="8"/>
      <c r="D27" s="9" t="s">
        <v>21</v>
      </c>
      <c r="E27" s="10">
        <v>2392.2399999999998</v>
      </c>
      <c r="F27" s="11">
        <v>0</v>
      </c>
      <c r="G27" s="2"/>
      <c r="H27" s="2"/>
      <c r="I27" s="2"/>
      <c r="J27" s="2"/>
      <c r="K27" s="2"/>
    </row>
    <row r="28" spans="1:11">
      <c r="A28" s="2"/>
      <c r="B28" s="5"/>
      <c r="C28" s="8"/>
      <c r="D28" s="9" t="s">
        <v>22</v>
      </c>
      <c r="E28" s="10">
        <v>1915161.07</v>
      </c>
      <c r="F28" s="11">
        <v>2121811.36</v>
      </c>
      <c r="G28" s="2"/>
      <c r="H28" s="2"/>
      <c r="I28" s="2"/>
      <c r="J28" s="2"/>
      <c r="K28" s="2"/>
    </row>
    <row r="29" spans="1:11">
      <c r="A29" s="2"/>
      <c r="B29" s="5"/>
      <c r="C29" s="8"/>
      <c r="D29" s="9" t="s">
        <v>23</v>
      </c>
      <c r="E29" s="10">
        <v>131885.46</v>
      </c>
      <c r="F29" s="11">
        <v>133260.24</v>
      </c>
      <c r="G29" s="2"/>
      <c r="H29" s="2"/>
      <c r="I29" s="2"/>
      <c r="J29" s="2"/>
      <c r="K29" s="2"/>
    </row>
    <row r="30" spans="1:11" ht="24">
      <c r="A30" s="2"/>
      <c r="B30" s="5"/>
      <c r="C30" s="8"/>
      <c r="D30" s="9" t="s">
        <v>24</v>
      </c>
      <c r="E30" s="10">
        <v>0</v>
      </c>
      <c r="F30" s="11">
        <v>0</v>
      </c>
      <c r="G30" s="2"/>
      <c r="H30" s="2"/>
      <c r="I30" s="2"/>
      <c r="J30" s="2"/>
      <c r="K30" s="2"/>
    </row>
    <row r="31" spans="1:11">
      <c r="A31" s="2"/>
      <c r="B31" s="5"/>
      <c r="C31" s="8"/>
      <c r="D31" s="9" t="s">
        <v>25</v>
      </c>
      <c r="E31" s="10">
        <v>0</v>
      </c>
      <c r="F31" s="11">
        <v>0</v>
      </c>
      <c r="G31" s="2"/>
      <c r="H31" s="2"/>
      <c r="I31" s="2"/>
      <c r="J31" s="2"/>
      <c r="K31" s="2"/>
    </row>
    <row r="32" spans="1:11">
      <c r="A32" s="2"/>
      <c r="B32" s="5"/>
      <c r="C32" s="8"/>
      <c r="D32" s="9" t="s">
        <v>26</v>
      </c>
      <c r="E32" s="10">
        <v>249332</v>
      </c>
      <c r="F32" s="11">
        <v>109098</v>
      </c>
      <c r="G32" s="2"/>
      <c r="H32" s="2"/>
      <c r="I32" s="2"/>
      <c r="J32" s="2"/>
      <c r="K32" s="2"/>
    </row>
    <row r="33" spans="1:11">
      <c r="A33" s="2"/>
      <c r="B33" s="5"/>
      <c r="C33" s="8"/>
      <c r="D33" s="9" t="s">
        <v>27</v>
      </c>
      <c r="E33" s="10">
        <v>0</v>
      </c>
      <c r="F33" s="11">
        <v>0</v>
      </c>
      <c r="G33" s="2"/>
      <c r="H33" s="2"/>
      <c r="I33" s="2"/>
      <c r="J33" s="2"/>
      <c r="K33" s="2"/>
    </row>
    <row r="34" spans="1:11">
      <c r="A34" s="2"/>
      <c r="B34" s="5"/>
      <c r="C34" s="8"/>
      <c r="D34" s="9" t="s">
        <v>28</v>
      </c>
      <c r="E34" s="10">
        <v>0</v>
      </c>
      <c r="F34" s="11">
        <v>0</v>
      </c>
      <c r="G34" s="2"/>
      <c r="H34" s="2"/>
      <c r="I34" s="2"/>
      <c r="J34" s="2"/>
      <c r="K34" s="2"/>
    </row>
    <row r="35" spans="1:11">
      <c r="A35" s="2"/>
      <c r="B35" s="5"/>
      <c r="C35" s="8"/>
      <c r="D35" s="9" t="s">
        <v>29</v>
      </c>
      <c r="E35" s="10">
        <v>0</v>
      </c>
      <c r="F35" s="11">
        <v>0</v>
      </c>
      <c r="G35" s="2"/>
      <c r="H35" s="2"/>
      <c r="I35" s="2"/>
      <c r="J35" s="2"/>
      <c r="K35" s="2"/>
    </row>
    <row r="36" spans="1:11">
      <c r="A36" s="2"/>
      <c r="B36" s="5"/>
      <c r="C36" s="8"/>
      <c r="D36" s="9" t="s">
        <v>30</v>
      </c>
      <c r="E36" s="10">
        <v>0</v>
      </c>
      <c r="F36" s="11">
        <v>0</v>
      </c>
      <c r="G36" s="2"/>
      <c r="H36" s="2"/>
      <c r="I36" s="2"/>
      <c r="J36" s="2"/>
      <c r="K36" s="2"/>
    </row>
    <row r="37" spans="1:11">
      <c r="A37" s="2"/>
      <c r="B37" s="5"/>
      <c r="C37" s="8"/>
      <c r="D37" s="9" t="s">
        <v>31</v>
      </c>
      <c r="E37" s="10">
        <v>160770.95000000001</v>
      </c>
      <c r="F37" s="11">
        <v>5116024.1100000003</v>
      </c>
      <c r="G37" s="2"/>
      <c r="H37" s="2"/>
      <c r="I37" s="2"/>
      <c r="J37" s="2"/>
      <c r="K37" s="2"/>
    </row>
    <row r="38" spans="1:11">
      <c r="A38" s="2"/>
      <c r="B38" s="35" t="s">
        <v>32</v>
      </c>
      <c r="C38" s="36"/>
      <c r="D38" s="36"/>
      <c r="E38" s="27">
        <f>+E9-E21</f>
        <v>6983803.9299999997</v>
      </c>
      <c r="F38" s="13">
        <f>+F9-F21</f>
        <v>7968685.0900000073</v>
      </c>
      <c r="G38" s="2"/>
      <c r="H38" s="2"/>
      <c r="I38" s="2"/>
      <c r="J38" s="2"/>
      <c r="K38" s="2"/>
    </row>
    <row r="39" spans="1:11">
      <c r="A39" s="2"/>
      <c r="B39" s="37"/>
      <c r="C39" s="38"/>
      <c r="D39" s="38"/>
      <c r="E39" s="38"/>
      <c r="F39" s="39"/>
      <c r="G39" s="2"/>
      <c r="H39" s="2"/>
      <c r="I39" s="2"/>
      <c r="J39" s="2"/>
      <c r="K39" s="2"/>
    </row>
    <row r="40" spans="1:11">
      <c r="A40" s="2"/>
      <c r="B40" s="43" t="s">
        <v>33</v>
      </c>
      <c r="C40" s="44"/>
      <c r="D40" s="44"/>
      <c r="E40" s="3"/>
      <c r="F40" s="4"/>
      <c r="G40" s="2"/>
      <c r="H40" s="2"/>
      <c r="I40" s="2"/>
      <c r="J40" s="2"/>
      <c r="K40" s="2"/>
    </row>
    <row r="41" spans="1:11" ht="19.5" customHeight="1">
      <c r="A41" s="2"/>
      <c r="B41" s="5"/>
      <c r="C41" s="42" t="s">
        <v>3</v>
      </c>
      <c r="D41" s="42"/>
      <c r="E41" s="19">
        <v>0</v>
      </c>
      <c r="F41" s="20">
        <v>0</v>
      </c>
      <c r="G41" s="2"/>
      <c r="H41" s="2"/>
      <c r="I41" s="2"/>
      <c r="J41" s="2"/>
      <c r="K41" s="2"/>
    </row>
    <row r="42" spans="1:11" ht="24">
      <c r="A42" s="2"/>
      <c r="B42" s="5"/>
      <c r="C42" s="3"/>
      <c r="D42" s="3" t="s">
        <v>34</v>
      </c>
      <c r="E42" s="21">
        <v>0</v>
      </c>
      <c r="F42" s="22">
        <v>0</v>
      </c>
      <c r="G42" s="2"/>
      <c r="H42" s="2"/>
      <c r="I42" s="2"/>
      <c r="J42" s="2"/>
      <c r="K42" s="2"/>
    </row>
    <row r="43" spans="1:11">
      <c r="A43" s="28" t="s">
        <v>53</v>
      </c>
      <c r="B43" s="5"/>
      <c r="C43" s="3"/>
      <c r="D43" s="3" t="s">
        <v>35</v>
      </c>
      <c r="E43" s="21">
        <v>0</v>
      </c>
      <c r="F43" s="22">
        <v>0</v>
      </c>
      <c r="G43" s="2"/>
      <c r="H43" s="2"/>
      <c r="I43" s="2"/>
      <c r="J43" s="2"/>
      <c r="K43" s="2"/>
    </row>
    <row r="44" spans="1:11">
      <c r="A44" s="2"/>
      <c r="B44" s="5"/>
      <c r="C44" s="3"/>
      <c r="D44" s="3" t="s">
        <v>36</v>
      </c>
      <c r="E44" s="21">
        <v>0</v>
      </c>
      <c r="F44" s="22">
        <v>0</v>
      </c>
      <c r="G44" s="2"/>
      <c r="H44" s="2"/>
      <c r="I44" s="2"/>
      <c r="J44" s="2"/>
      <c r="K44" s="2"/>
    </row>
    <row r="45" spans="1:11" ht="19.5" customHeight="1">
      <c r="A45" s="2"/>
      <c r="B45" s="5"/>
      <c r="C45" s="42" t="s">
        <v>15</v>
      </c>
      <c r="D45" s="42"/>
      <c r="E45" s="19">
        <f>+E46+E47</f>
        <v>10115869.770000001</v>
      </c>
      <c r="F45" s="20">
        <f>+F46+F47+F48</f>
        <v>2078366.63</v>
      </c>
      <c r="G45" s="2"/>
      <c r="H45" s="2"/>
      <c r="I45" s="2"/>
      <c r="J45" s="2"/>
      <c r="K45" s="2"/>
    </row>
    <row r="46" spans="1:11" ht="24">
      <c r="A46" s="2"/>
      <c r="B46" s="5"/>
      <c r="C46" s="3"/>
      <c r="D46" s="3" t="s">
        <v>34</v>
      </c>
      <c r="E46" s="21">
        <v>9825401.1300000008</v>
      </c>
      <c r="F46" s="22">
        <v>1926541.97</v>
      </c>
      <c r="G46" s="2"/>
      <c r="H46" s="2"/>
      <c r="I46" s="2"/>
      <c r="J46" s="2"/>
      <c r="K46" s="2"/>
    </row>
    <row r="47" spans="1:11">
      <c r="A47" s="2"/>
      <c r="B47" s="5"/>
      <c r="C47" s="8"/>
      <c r="D47" s="3" t="s">
        <v>35</v>
      </c>
      <c r="E47" s="21">
        <v>290468.64</v>
      </c>
      <c r="F47" s="22">
        <v>147764.66</v>
      </c>
      <c r="G47" s="2"/>
      <c r="H47" s="2"/>
      <c r="I47" s="2"/>
      <c r="J47" s="2"/>
      <c r="K47" s="2"/>
    </row>
    <row r="48" spans="1:11">
      <c r="A48" s="2"/>
      <c r="B48" s="5"/>
      <c r="C48" s="3"/>
      <c r="D48" s="3" t="s">
        <v>37</v>
      </c>
      <c r="E48" s="21">
        <v>0</v>
      </c>
      <c r="F48" s="22">
        <v>4060</v>
      </c>
      <c r="G48" s="2"/>
      <c r="H48" s="2"/>
      <c r="I48" s="2"/>
      <c r="J48" s="2"/>
      <c r="K48" s="2"/>
    </row>
    <row r="49" spans="1:11">
      <c r="A49" s="2"/>
      <c r="B49" s="35" t="s">
        <v>38</v>
      </c>
      <c r="C49" s="36"/>
      <c r="D49" s="36"/>
      <c r="E49" s="19">
        <f>+E41-E45</f>
        <v>-10115869.770000001</v>
      </c>
      <c r="F49" s="20">
        <f>+F41-F45</f>
        <v>-2078366.63</v>
      </c>
      <c r="G49" s="2"/>
      <c r="H49" s="2"/>
      <c r="I49" s="2"/>
      <c r="J49" s="2"/>
      <c r="K49" s="2"/>
    </row>
    <row r="50" spans="1:11">
      <c r="A50" s="2"/>
      <c r="B50" s="37"/>
      <c r="C50" s="38"/>
      <c r="D50" s="38"/>
      <c r="E50" s="38"/>
      <c r="F50" s="39"/>
      <c r="G50" s="2"/>
      <c r="H50" s="2"/>
      <c r="I50" s="2"/>
      <c r="J50" s="2"/>
      <c r="K50" s="2"/>
    </row>
    <row r="51" spans="1:11">
      <c r="A51" s="2"/>
      <c r="B51" s="43" t="s">
        <v>39</v>
      </c>
      <c r="C51" s="44"/>
      <c r="D51" s="44"/>
      <c r="E51" s="3"/>
      <c r="F51" s="4"/>
      <c r="G51" s="2"/>
      <c r="H51" s="2"/>
      <c r="I51" s="2"/>
      <c r="J51" s="2"/>
      <c r="K51" s="2"/>
    </row>
    <row r="52" spans="1:11" ht="19.5" customHeight="1">
      <c r="A52" s="2"/>
      <c r="B52" s="5"/>
      <c r="C52" s="42" t="s">
        <v>3</v>
      </c>
      <c r="D52" s="42"/>
      <c r="E52" s="14">
        <v>0</v>
      </c>
      <c r="F52" s="15">
        <v>0</v>
      </c>
      <c r="G52" s="2"/>
      <c r="H52" s="2"/>
      <c r="I52" s="2"/>
      <c r="J52" s="2"/>
      <c r="K52" s="2"/>
    </row>
    <row r="53" spans="1:11">
      <c r="A53" s="2"/>
      <c r="B53" s="5"/>
      <c r="C53" s="3"/>
      <c r="D53" s="3" t="s">
        <v>40</v>
      </c>
      <c r="E53" s="16">
        <v>0</v>
      </c>
      <c r="F53" s="17">
        <v>0</v>
      </c>
      <c r="G53" s="2"/>
      <c r="H53" s="2"/>
      <c r="I53" s="2"/>
      <c r="J53" s="2"/>
      <c r="K53" s="2"/>
    </row>
    <row r="54" spans="1:11">
      <c r="A54" s="2"/>
      <c r="B54" s="5"/>
      <c r="C54" s="8"/>
      <c r="D54" s="3" t="s">
        <v>41</v>
      </c>
      <c r="E54" s="16">
        <v>0</v>
      </c>
      <c r="F54" s="17">
        <v>0</v>
      </c>
      <c r="G54" s="2"/>
      <c r="H54" s="2"/>
      <c r="I54" s="2"/>
      <c r="J54" s="2"/>
      <c r="K54" s="2"/>
    </row>
    <row r="55" spans="1:11">
      <c r="A55" s="2"/>
      <c r="B55" s="5"/>
      <c r="C55" s="8"/>
      <c r="D55" s="3" t="s">
        <v>42</v>
      </c>
      <c r="E55" s="10">
        <v>0</v>
      </c>
      <c r="F55" s="11">
        <v>0</v>
      </c>
      <c r="G55" s="2"/>
      <c r="H55" s="2"/>
      <c r="I55" s="2"/>
      <c r="J55" s="2"/>
      <c r="K55" s="2"/>
    </row>
    <row r="56" spans="1:11">
      <c r="A56" s="2"/>
      <c r="B56" s="5"/>
      <c r="C56" s="8"/>
      <c r="D56" s="3" t="s">
        <v>43</v>
      </c>
      <c r="E56" s="10">
        <v>0</v>
      </c>
      <c r="F56" s="11">
        <v>0</v>
      </c>
      <c r="G56" s="2"/>
      <c r="H56" s="2"/>
      <c r="I56" s="2"/>
      <c r="J56" s="2"/>
      <c r="K56" s="2"/>
    </row>
    <row r="57" spans="1:11">
      <c r="A57" s="2"/>
      <c r="B57" s="5"/>
      <c r="C57" s="42" t="s">
        <v>15</v>
      </c>
      <c r="D57" s="42"/>
      <c r="E57" s="6">
        <v>0</v>
      </c>
      <c r="F57" s="7">
        <v>0</v>
      </c>
      <c r="G57" s="2"/>
      <c r="H57" s="2"/>
      <c r="I57" s="2"/>
      <c r="J57" s="2"/>
      <c r="K57" s="2"/>
    </row>
    <row r="58" spans="1:11">
      <c r="A58" s="2"/>
      <c r="B58" s="5"/>
      <c r="C58" s="3"/>
      <c r="D58" s="3" t="s">
        <v>44</v>
      </c>
      <c r="E58" s="16">
        <v>0</v>
      </c>
      <c r="F58" s="17">
        <v>0</v>
      </c>
      <c r="G58" s="2"/>
      <c r="H58" s="2"/>
      <c r="I58" s="2"/>
      <c r="J58" s="2"/>
      <c r="K58" s="2"/>
    </row>
    <row r="59" spans="1:11">
      <c r="A59" s="2"/>
      <c r="B59" s="5"/>
      <c r="C59" s="8"/>
      <c r="D59" s="3" t="s">
        <v>41</v>
      </c>
      <c r="E59" s="16">
        <v>0</v>
      </c>
      <c r="F59" s="17">
        <v>0</v>
      </c>
      <c r="G59" s="2"/>
      <c r="H59" s="2"/>
      <c r="I59" s="2"/>
      <c r="J59" s="2"/>
      <c r="K59" s="2"/>
    </row>
    <row r="60" spans="1:11">
      <c r="A60" s="2"/>
      <c r="B60" s="5"/>
      <c r="C60" s="8"/>
      <c r="D60" s="3" t="s">
        <v>42</v>
      </c>
      <c r="E60" s="16">
        <v>0</v>
      </c>
      <c r="F60" s="17">
        <v>0</v>
      </c>
      <c r="G60" s="2"/>
      <c r="H60" s="2"/>
      <c r="I60" s="2"/>
      <c r="J60" s="2"/>
      <c r="K60" s="2"/>
    </row>
    <row r="61" spans="1:11">
      <c r="A61" s="2"/>
      <c r="B61" s="5"/>
      <c r="C61" s="8"/>
      <c r="D61" s="3" t="s">
        <v>45</v>
      </c>
      <c r="E61" s="16">
        <v>0</v>
      </c>
      <c r="F61" s="17">
        <v>0</v>
      </c>
      <c r="G61" s="2"/>
      <c r="H61" s="2"/>
      <c r="I61" s="2"/>
      <c r="J61" s="2"/>
      <c r="K61" s="2"/>
    </row>
    <row r="62" spans="1:11">
      <c r="A62" s="2"/>
      <c r="B62" s="35" t="s">
        <v>46</v>
      </c>
      <c r="C62" s="36"/>
      <c r="D62" s="36"/>
      <c r="E62" s="14">
        <v>0</v>
      </c>
      <c r="F62" s="15">
        <v>0</v>
      </c>
      <c r="G62" s="2"/>
      <c r="H62" s="2"/>
      <c r="I62" s="2"/>
      <c r="J62" s="2"/>
      <c r="K62" s="2"/>
    </row>
    <row r="63" spans="1:11">
      <c r="A63" s="2"/>
      <c r="B63" s="37"/>
      <c r="C63" s="38"/>
      <c r="D63" s="38"/>
      <c r="E63" s="38"/>
      <c r="F63" s="39"/>
      <c r="G63" s="2"/>
      <c r="H63" s="2"/>
      <c r="I63" s="2"/>
      <c r="J63" s="2"/>
      <c r="K63" s="2"/>
    </row>
    <row r="64" spans="1:11">
      <c r="A64" s="2"/>
      <c r="B64" s="40" t="s">
        <v>47</v>
      </c>
      <c r="C64" s="41"/>
      <c r="D64" s="41"/>
      <c r="E64" s="25">
        <v>-3132065.84</v>
      </c>
      <c r="F64" s="26">
        <v>5890318.46</v>
      </c>
      <c r="G64" s="2"/>
      <c r="H64" s="2"/>
      <c r="I64" s="2"/>
      <c r="J64" s="2"/>
      <c r="K64" s="2"/>
    </row>
    <row r="65" spans="1:11">
      <c r="A65" s="2"/>
      <c r="B65" s="37"/>
      <c r="C65" s="38"/>
      <c r="D65" s="38"/>
      <c r="E65" s="38"/>
      <c r="F65" s="39"/>
      <c r="G65" s="2"/>
      <c r="H65" s="2"/>
      <c r="I65" s="2"/>
      <c r="J65" s="2"/>
      <c r="K65" s="2"/>
    </row>
    <row r="66" spans="1:11">
      <c r="A66" s="2"/>
      <c r="B66" s="35" t="s">
        <v>48</v>
      </c>
      <c r="C66" s="36"/>
      <c r="D66" s="36"/>
      <c r="E66" s="14">
        <v>10585887.960000001</v>
      </c>
      <c r="F66" s="15">
        <v>11984759.74</v>
      </c>
      <c r="G66" s="2"/>
      <c r="H66" s="2"/>
      <c r="I66" s="2"/>
      <c r="J66" s="2"/>
      <c r="K66" s="2"/>
    </row>
    <row r="67" spans="1:11">
      <c r="A67" s="2"/>
      <c r="B67" s="40" t="s">
        <v>49</v>
      </c>
      <c r="C67" s="41"/>
      <c r="D67" s="41"/>
      <c r="E67" s="14">
        <v>7453822.1200000001</v>
      </c>
      <c r="F67" s="15">
        <v>17875078.199999999</v>
      </c>
      <c r="G67" s="2"/>
      <c r="H67" s="2"/>
      <c r="I67" s="2"/>
      <c r="J67" s="2"/>
      <c r="K67" s="2"/>
    </row>
    <row r="68" spans="1:11" ht="12.75" thickBot="1">
      <c r="A68" s="2"/>
      <c r="B68" s="32"/>
      <c r="C68" s="33"/>
      <c r="D68" s="33"/>
      <c r="E68" s="33"/>
      <c r="F68" s="34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4" customHeight="1">
      <c r="A70" s="2"/>
      <c r="B70" s="31" t="s">
        <v>55</v>
      </c>
      <c r="C70" s="31"/>
      <c r="D70" s="31"/>
      <c r="E70" s="31"/>
      <c r="F70" s="31"/>
      <c r="G70" s="18"/>
      <c r="H70" s="18"/>
      <c r="I70" s="2"/>
      <c r="J70" s="2"/>
      <c r="K70" s="2"/>
    </row>
    <row r="71" spans="1:11" s="2" customFormat="1"/>
    <row r="72" spans="1:11" s="2" customFormat="1"/>
    <row r="73" spans="1:11" s="2" customFormat="1"/>
    <row r="74" spans="1:11" s="2" customFormat="1" ht="11.25" customHeight="1"/>
    <row r="75" spans="1:11" s="2" customFormat="1"/>
    <row r="76" spans="1:11" s="2" customFormat="1"/>
    <row r="77" spans="1:11" s="2" customFormat="1" ht="15">
      <c r="C77"/>
      <c r="D77"/>
      <c r="E77"/>
      <c r="F77"/>
      <c r="G77"/>
      <c r="H77"/>
    </row>
    <row r="78" spans="1:11" s="2" customFormat="1" ht="12.75">
      <c r="C78" s="30" t="s">
        <v>56</v>
      </c>
      <c r="D78" s="30"/>
      <c r="E78" s="30" t="s">
        <v>57</v>
      </c>
      <c r="F78" s="30"/>
      <c r="G78" s="29"/>
      <c r="H78" s="29"/>
    </row>
    <row r="79" spans="1:11" s="2" customFormat="1" ht="12.75">
      <c r="C79" s="30" t="s">
        <v>58</v>
      </c>
      <c r="D79" s="30"/>
      <c r="E79" s="30" t="s">
        <v>59</v>
      </c>
      <c r="F79" s="30"/>
      <c r="G79" s="29"/>
      <c r="H79" s="29"/>
    </row>
    <row r="80" spans="1:11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</sheetData>
  <mergeCells count="31">
    <mergeCell ref="B8:D8"/>
    <mergeCell ref="B2:F2"/>
    <mergeCell ref="B3:F3"/>
    <mergeCell ref="B4:F4"/>
    <mergeCell ref="B6:D6"/>
    <mergeCell ref="B7:F7"/>
    <mergeCell ref="B5:F5"/>
    <mergeCell ref="C57:D57"/>
    <mergeCell ref="C9:D9"/>
    <mergeCell ref="C21:D21"/>
    <mergeCell ref="B38:D38"/>
    <mergeCell ref="B39:F39"/>
    <mergeCell ref="B40:D40"/>
    <mergeCell ref="C41:D41"/>
    <mergeCell ref="C45:D45"/>
    <mergeCell ref="B49:D49"/>
    <mergeCell ref="B50:F50"/>
    <mergeCell ref="B51:D51"/>
    <mergeCell ref="C52:D52"/>
    <mergeCell ref="B68:F68"/>
    <mergeCell ref="B62:D62"/>
    <mergeCell ref="B63:F63"/>
    <mergeCell ref="B64:D64"/>
    <mergeCell ref="B65:F65"/>
    <mergeCell ref="B66:D66"/>
    <mergeCell ref="B67:D67"/>
    <mergeCell ref="C78:D78"/>
    <mergeCell ref="C79:D79"/>
    <mergeCell ref="E79:F79"/>
    <mergeCell ref="E78:F78"/>
    <mergeCell ref="B70:F70"/>
  </mergeCells>
  <pageMargins left="0.19685039370078741" right="0.31496062992125984" top="0.19685039370078741" bottom="0.19685039370078741" header="0.31496062992125984" footer="0.31496062992125984"/>
  <pageSetup orientation="portrait" r:id="rId1"/>
  <ignoredErrors>
    <ignoredError sqref="E6:F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2017-10-26T19:51:31Z</cp:lastPrinted>
  <dcterms:created xsi:type="dcterms:W3CDTF">2015-10-07T18:30:35Z</dcterms:created>
  <dcterms:modified xsi:type="dcterms:W3CDTF">2017-10-30T17:54:34Z</dcterms:modified>
</cp:coreProperties>
</file>