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9440" windowHeight="742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Hoja1!$B$1:$F$28</definedName>
  </definedNames>
  <calcPr calcId="145621"/>
</workbook>
</file>

<file path=xl/calcChain.xml><?xml version="1.0" encoding="utf-8"?>
<calcChain xmlns="http://schemas.openxmlformats.org/spreadsheetml/2006/main">
  <c r="C9" i="1" l="1"/>
  <c r="C8" i="1"/>
  <c r="E10" i="1" l="1"/>
  <c r="D15" i="1"/>
  <c r="E9" i="1" l="1"/>
  <c r="E8" i="1"/>
  <c r="E15" i="1" l="1"/>
  <c r="C15" i="1"/>
  <c r="C27" i="1" s="1"/>
  <c r="D27" i="1"/>
  <c r="E27" i="1" l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<sst xmlns="http://schemas.openxmlformats.org/spreadsheetml/2006/main" count="17" uniqueCount="16">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</sst>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3" fontId="6" fillId="3" borderId="9" xfId="0" applyNumberFormat="1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43" fontId="6" fillId="3" borderId="11" xfId="0" applyNumberFormat="1" applyFont="1" applyFill="1" applyBorder="1" applyAlignment="1">
      <alignment horizontal="justify" vertical="center"/>
    </xf>
    <xf numFmtId="0" fontId="5" fillId="3" borderId="14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3" fontId="4" fillId="3" borderId="17" xfId="0" applyNumberFormat="1" applyFont="1" applyFill="1" applyBorder="1" applyAlignment="1">
      <alignment horizontal="center" vertical="center"/>
    </xf>
    <xf numFmtId="43" fontId="4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8" xfId="0" applyFont="1" applyFill="1" applyBorder="1" applyAlignment="1">
      <alignment horizontal="justify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4" xfId="0" applyNumberFormat="1" applyFont="1" applyFill="1" applyBorder="1" applyAlignment="1">
      <alignment horizontal="justify" vertical="center"/>
    </xf>
    <xf numFmtId="43" fontId="7" fillId="0" borderId="15" xfId="0" applyNumberFormat="1" applyFont="1" applyBorder="1"/>
    <xf numFmtId="43" fontId="7" fillId="0" borderId="14" xfId="0" applyNumberFormat="1" applyFont="1" applyBorder="1"/>
    <xf numFmtId="43" fontId="6" fillId="3" borderId="20" xfId="0" applyNumberFormat="1" applyFont="1" applyFill="1" applyBorder="1" applyAlignment="1">
      <alignment horizontal="justify" vertical="center"/>
    </xf>
    <xf numFmtId="43" fontId="6" fillId="3" borderId="14" xfId="1" applyFont="1" applyFill="1" applyBorder="1" applyAlignment="1">
      <alignment horizontal="justify" vertical="center"/>
    </xf>
    <xf numFmtId="8" fontId="8" fillId="3" borderId="11" xfId="0" applyNumberFormat="1" applyFont="1" applyFill="1" applyBorder="1" applyAlignment="1">
      <alignment horizontal="justify" vertical="center"/>
    </xf>
    <xf numFmtId="0" fontId="9" fillId="3" borderId="11" xfId="0" applyFont="1" applyFill="1" applyBorder="1" applyAlignment="1">
      <alignment horizontal="justify" vertical="center"/>
    </xf>
    <xf numFmtId="0" fontId="8" fillId="3" borderId="11" xfId="0" applyFont="1" applyFill="1" applyBorder="1" applyAlignment="1">
      <alignment horizontal="justify" vertical="center"/>
    </xf>
    <xf numFmtId="43" fontId="0" fillId="0" borderId="0" xfId="0" applyNumberFormat="1"/>
    <xf numFmtId="8" fontId="9" fillId="3" borderId="11" xfId="0" applyNumberFormat="1" applyFont="1" applyFill="1" applyBorder="1" applyAlignment="1">
      <alignment horizontal="justify" vertical="center"/>
    </xf>
    <xf numFmtId="43" fontId="8" fillId="3" borderId="11" xfId="0" applyNumberFormat="1" applyFont="1" applyFill="1" applyBorder="1" applyAlignment="1">
      <alignment horizontal="justify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tabSelected="1" workbookViewId="0">
      <selection activeCell="C33" sqref="C33"/>
    </sheetView>
  </sheetViews>
  <sheetFormatPr baseColWidth="10" defaultRowHeight="15" x14ac:dyDescent="0.25"/>
  <cols>
    <col min="1" max="1" width="13.7109375" customWidth="1"/>
    <col min="2" max="2" width="24.85546875" bestFit="1" customWidth="1"/>
    <col min="3" max="3" width="20.85546875" customWidth="1"/>
    <col min="4" max="4" width="17" customWidth="1"/>
    <col min="5" max="5" width="27.28515625" customWidth="1"/>
    <col min="6" max="6" width="14.140625" bestFit="1" customWidth="1"/>
  </cols>
  <sheetData>
    <row r="1" spans="2:6" ht="14.45" customHeight="1" x14ac:dyDescent="0.25">
      <c r="B1" s="36" t="s">
        <v>0</v>
      </c>
      <c r="C1" s="37"/>
      <c r="D1" s="37"/>
      <c r="E1" s="1"/>
    </row>
    <row r="2" spans="2:6" x14ac:dyDescent="0.25">
      <c r="B2" s="38" t="s">
        <v>1</v>
      </c>
      <c r="C2" s="39"/>
      <c r="D2" s="39"/>
      <c r="E2" s="2"/>
    </row>
    <row r="3" spans="2:6" ht="15" customHeight="1" thickBot="1" x14ac:dyDescent="0.3">
      <c r="B3" s="38" t="s">
        <v>15</v>
      </c>
      <c r="C3" s="39"/>
      <c r="D3" s="39"/>
      <c r="E3" s="3"/>
    </row>
    <row r="4" spans="2:6" ht="15.75" thickBot="1" x14ac:dyDescent="0.3">
      <c r="B4" s="40"/>
      <c r="C4" s="41"/>
      <c r="D4" s="41"/>
      <c r="E4" s="42"/>
    </row>
    <row r="5" spans="2:6" ht="14.45" customHeight="1" thickBot="1" x14ac:dyDescent="0.3">
      <c r="B5" s="43" t="s">
        <v>2</v>
      </c>
      <c r="C5" s="4" t="s">
        <v>3</v>
      </c>
      <c r="D5" s="4" t="s">
        <v>4</v>
      </c>
      <c r="E5" s="4" t="s">
        <v>1</v>
      </c>
    </row>
    <row r="6" spans="2:6" ht="15.75" thickBot="1" x14ac:dyDescent="0.3">
      <c r="B6" s="44"/>
      <c r="C6" s="5" t="s">
        <v>5</v>
      </c>
      <c r="D6" s="5" t="s">
        <v>6</v>
      </c>
      <c r="E6" s="5" t="s">
        <v>7</v>
      </c>
    </row>
    <row r="7" spans="2:6" ht="15.75" thickBot="1" x14ac:dyDescent="0.3">
      <c r="B7" s="33" t="s">
        <v>8</v>
      </c>
      <c r="C7" s="45"/>
      <c r="D7" s="45"/>
      <c r="E7" s="46"/>
    </row>
    <row r="8" spans="2:6" ht="15.75" thickBot="1" x14ac:dyDescent="0.3">
      <c r="B8" s="20" t="s">
        <v>10</v>
      </c>
      <c r="C8" s="24">
        <f>7472771.81</f>
        <v>7472771.8099999996</v>
      </c>
      <c r="D8" s="26">
        <v>729050.88</v>
      </c>
      <c r="E8" s="25">
        <f>C8-D8</f>
        <v>6743720.9299999997</v>
      </c>
      <c r="F8" s="30"/>
    </row>
    <row r="9" spans="2:6" ht="15.75" thickBot="1" x14ac:dyDescent="0.3">
      <c r="B9" s="21" t="s">
        <v>9</v>
      </c>
      <c r="C9" s="23">
        <f>3932443.14</f>
        <v>3932443.14</v>
      </c>
      <c r="D9" s="26">
        <v>498478.68</v>
      </c>
      <c r="E9" s="25">
        <f>C9-D9</f>
        <v>3433964.46</v>
      </c>
      <c r="F9" s="30"/>
    </row>
    <row r="10" spans="2:6" ht="15.75" thickBot="1" x14ac:dyDescent="0.3">
      <c r="B10" s="8"/>
      <c r="C10" s="32"/>
      <c r="D10" s="32"/>
      <c r="E10" s="11">
        <f>C10-D10</f>
        <v>0</v>
      </c>
      <c r="F10" s="30"/>
    </row>
    <row r="11" spans="2:6" ht="15.75" thickBot="1" x14ac:dyDescent="0.3">
      <c r="B11" s="7"/>
      <c r="C11" s="29"/>
      <c r="D11" s="19"/>
      <c r="E11" s="6"/>
    </row>
    <row r="12" spans="2:6" ht="15.75" thickBot="1" x14ac:dyDescent="0.3">
      <c r="B12" s="8"/>
      <c r="C12" s="9"/>
      <c r="D12" s="9"/>
      <c r="E12" s="6"/>
    </row>
    <row r="13" spans="2:6" ht="15.75" thickBot="1" x14ac:dyDescent="0.3">
      <c r="B13" s="8"/>
      <c r="C13" s="9"/>
      <c r="D13" s="9"/>
      <c r="E13" s="6"/>
    </row>
    <row r="14" spans="2:6" ht="15.75" thickBot="1" x14ac:dyDescent="0.3">
      <c r="B14" s="8"/>
      <c r="C14" s="9"/>
      <c r="D14" s="9"/>
      <c r="E14" s="22"/>
    </row>
    <row r="15" spans="2:6" ht="15.75" thickBot="1" x14ac:dyDescent="0.3">
      <c r="B15" s="10" t="s">
        <v>11</v>
      </c>
      <c r="C15" s="11">
        <f>SUM(C8:C14)</f>
        <v>11405214.949999999</v>
      </c>
      <c r="D15" s="11">
        <f t="shared" ref="D15:E15" si="0">SUM(D8:D14)</f>
        <v>1227529.56</v>
      </c>
      <c r="E15" s="11">
        <f t="shared" si="0"/>
        <v>10177685.390000001</v>
      </c>
    </row>
    <row r="16" spans="2:6" ht="15.75" thickBot="1" x14ac:dyDescent="0.3">
      <c r="B16" s="8"/>
      <c r="C16" s="28"/>
      <c r="D16" s="31"/>
      <c r="E16" s="29"/>
    </row>
    <row r="17" spans="2:5" ht="15.75" thickBot="1" x14ac:dyDescent="0.3">
      <c r="B17" s="33" t="s">
        <v>12</v>
      </c>
      <c r="C17" s="34"/>
      <c r="D17" s="34"/>
      <c r="E17" s="35"/>
    </row>
    <row r="18" spans="2:5" ht="15.75" thickBot="1" x14ac:dyDescent="0.3">
      <c r="B18" s="12"/>
      <c r="C18" s="13"/>
      <c r="D18" s="13"/>
      <c r="E18" s="13"/>
    </row>
    <row r="19" spans="2:5" ht="15.75" thickBot="1" x14ac:dyDescent="0.3">
      <c r="B19" s="8"/>
      <c r="C19" s="27"/>
      <c r="D19" s="28"/>
      <c r="E19" s="9"/>
    </row>
    <row r="20" spans="2:5" ht="15.75" thickBot="1" x14ac:dyDescent="0.3">
      <c r="B20" s="8"/>
      <c r="C20" s="9"/>
      <c r="D20" s="28"/>
      <c r="E20" s="9"/>
    </row>
    <row r="21" spans="2:5" ht="15.75" thickBot="1" x14ac:dyDescent="0.3">
      <c r="B21" s="8"/>
      <c r="C21" s="9"/>
      <c r="D21" s="28"/>
      <c r="E21" s="9"/>
    </row>
    <row r="22" spans="2:5" ht="15.75" thickBot="1" x14ac:dyDescent="0.3">
      <c r="B22" s="8"/>
      <c r="C22" s="9"/>
      <c r="D22" s="9"/>
      <c r="E22" s="9"/>
    </row>
    <row r="23" spans="2:5" ht="15.75" thickBot="1" x14ac:dyDescent="0.3">
      <c r="B23" s="8"/>
      <c r="C23" s="9"/>
      <c r="D23" s="9"/>
      <c r="E23" s="9"/>
    </row>
    <row r="24" spans="2:5" ht="15.75" thickBot="1" x14ac:dyDescent="0.3">
      <c r="B24" s="8"/>
      <c r="C24" s="9"/>
      <c r="D24" s="9"/>
      <c r="E24" s="9"/>
    </row>
    <row r="25" spans="2:5" ht="15.75" thickBot="1" x14ac:dyDescent="0.3">
      <c r="B25" s="10" t="s">
        <v>13</v>
      </c>
      <c r="C25" s="14"/>
      <c r="D25" s="14"/>
      <c r="E25" s="14"/>
    </row>
    <row r="26" spans="2:5" ht="15.75" thickBot="1" x14ac:dyDescent="0.3">
      <c r="B26" s="15"/>
      <c r="C26" s="14"/>
      <c r="D26" s="14"/>
      <c r="E26" s="14"/>
    </row>
    <row r="27" spans="2:5" ht="15.75" thickBot="1" x14ac:dyDescent="0.3">
      <c r="B27" s="16" t="s">
        <v>14</v>
      </c>
      <c r="C27" s="17">
        <f>C15</f>
        <v>11405214.949999999</v>
      </c>
      <c r="D27" s="17">
        <f>D15</f>
        <v>1227529.56</v>
      </c>
      <c r="E27" s="18">
        <f>E15</f>
        <v>10177685.390000001</v>
      </c>
    </row>
  </sheetData>
  <mergeCells count="7">
    <mergeCell ref="B17:E17"/>
    <mergeCell ref="B1:D1"/>
    <mergeCell ref="B2:D2"/>
    <mergeCell ref="B3:D3"/>
    <mergeCell ref="B4:E4"/>
    <mergeCell ref="B5:B6"/>
    <mergeCell ref="B7:E7"/>
  </mergeCells>
  <pageMargins left="0.9055118110236221" right="0" top="0.74803149606299213" bottom="0.74803149606299213" header="0.31496062992125984" footer="0.31496062992125984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2017-10-27T15:24:53Z</cp:lastPrinted>
  <dcterms:created xsi:type="dcterms:W3CDTF">2015-10-21T15:56:16Z</dcterms:created>
  <dcterms:modified xsi:type="dcterms:W3CDTF">2017-10-27T15:27:24Z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