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TERCER TRIMESTRE 2017\PLATAFORMA TRANSPARENCIA TERCER TRIMESTRE 2017\DOCUMENTOS DATO ABIERTO\"/>
    </mc:Choice>
  </mc:AlternateContent>
  <bookViews>
    <workbookView xWindow="360" yWindow="405" windowWidth="28275" windowHeight="12300"/>
  </bookViews>
  <sheets>
    <sheet name="EAE CA" sheetId="1" r:id="rId1"/>
  </sheets>
  <definedNames>
    <definedName name="_xlnm.Print_Area" localSheetId="0">'EAE CA'!$B$2:$H$55</definedName>
  </definedNames>
  <calcPr calcId="152511"/>
</workbook>
</file>

<file path=xl/calcChain.xml><?xml version="1.0" encoding="utf-8"?>
<calcChain xmlns="http://schemas.openxmlformats.org/spreadsheetml/2006/main">
  <c r="C24" i="1" l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E11" i="1"/>
  <c r="H11" i="1" s="1"/>
  <c r="E12" i="1"/>
  <c r="E13" i="1"/>
  <c r="H13" i="1" s="1"/>
  <c r="E14" i="1"/>
  <c r="H14" i="1" s="1"/>
  <c r="E15" i="1"/>
  <c r="H15" i="1" s="1"/>
  <c r="E23" i="1"/>
  <c r="H23" i="1" s="1"/>
  <c r="H9" i="1"/>
  <c r="E9" i="1"/>
</calcChain>
</file>

<file path=xl/sharedStrings.xml><?xml version="1.0" encoding="utf-8"?>
<sst xmlns="http://schemas.openxmlformats.org/spreadsheetml/2006/main" count="84" uniqueCount="48">
  <si>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</si>
  <si>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</si>
  <si>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</si>
  <si>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</si>
  <si>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</si>
  <si>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</si>
  <si>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</si>
  <si>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</si>
  <si>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</si>
  <si>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</si>
  <si>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</si>
  <si>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</si>
  <si>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</si>
  <si>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</si>
  <si>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</si>
  <si>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</si>
  <si>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</si>
  <si>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</si>
  <si>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</si>
  <si>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</si>
  <si>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</si>
  <si>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</si>
  <si>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</si>
  <si>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</si>
  <si>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</si>
  <si>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</si>
  <si>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</si>
  <si>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</si>
  <si>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</si>
  <si>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</si>
  <si>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ASEC_EAEPECA_2doTRIM_P1</t>
  </si>
  <si>
    <t>Del 01 de enero al 30 de septiembre de 2017</t>
  </si>
  <si>
    <t>Municipio de Saltillo Coahuila</t>
  </si>
  <si>
    <t>Cabildo</t>
  </si>
  <si>
    <t>Contraloría Municipal</t>
  </si>
  <si>
    <t>Desarrollo Social</t>
  </si>
  <si>
    <t>Desarrollo Rural</t>
  </si>
  <si>
    <t>Fomento Economico y Vinculacion</t>
  </si>
  <si>
    <t>Gastos Generales</t>
  </si>
  <si>
    <t>Implan</t>
  </si>
  <si>
    <t>Infraestructura y Servicios</t>
  </si>
  <si>
    <t>Instituto de Cultura</t>
  </si>
  <si>
    <t>Instituto Municipal de Transporte</t>
  </si>
  <si>
    <t>Presidencia</t>
  </si>
  <si>
    <t>Secretaria del Ayuntamiento</t>
  </si>
  <si>
    <t>Secretaria Tecnica</t>
  </si>
  <si>
    <t>Seguridad Publica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</si>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</sst>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5"/>
  <sheetViews>
    <sheetView showGridLines="0" tabSelected="1" zoomScale="90" zoomScaleNormal="90" workbookViewId="0">
      <selection activeCell="H25" sqref="H25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9" t="s">
        <v>30</v>
      </c>
    </row>
    <row r="2" spans="2:10" x14ac:dyDescent="0.2">
      <c r="B2" s="12" t="s">
        <v>32</v>
      </c>
      <c r="C2" s="13"/>
      <c r="D2" s="13"/>
      <c r="E2" s="13"/>
      <c r="F2" s="13"/>
      <c r="G2" s="13"/>
      <c r="H2" s="14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31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33</v>
      </c>
      <c r="C9" s="5">
        <v>26364637</v>
      </c>
      <c r="D9" s="6">
        <v>1012371.11</v>
      </c>
      <c r="E9" s="6">
        <f>(C9+D9)</f>
        <v>27377008.109999999</v>
      </c>
      <c r="F9" s="6">
        <v>27361001.02</v>
      </c>
      <c r="G9" s="6">
        <v>27271607.609999999</v>
      </c>
      <c r="H9" s="6">
        <f>(E9-F9)</f>
        <v>16007.089999999851</v>
      </c>
    </row>
    <row r="10" spans="2:10" x14ac:dyDescent="0.2">
      <c r="B10" s="2" t="s">
        <v>34</v>
      </c>
      <c r="C10" s="5">
        <v>9196292</v>
      </c>
      <c r="D10" s="6">
        <v>759706.64</v>
      </c>
      <c r="E10" s="6">
        <f t="shared" ref="E10:E23" si="0">(C10+D10)</f>
        <v>9955998.6400000006</v>
      </c>
      <c r="F10" s="6">
        <v>9951208.4600000009</v>
      </c>
      <c r="G10" s="6">
        <v>9882809.6199999992</v>
      </c>
      <c r="H10" s="6">
        <f t="shared" ref="H10:H23" si="1">(E10-F10)</f>
        <v>4790.179999999702</v>
      </c>
    </row>
    <row r="11" spans="2:10" x14ac:dyDescent="0.2">
      <c r="B11" s="2" t="s">
        <v>36</v>
      </c>
      <c r="C11" s="5">
        <v>8210762</v>
      </c>
      <c r="D11" s="6">
        <v>2502185.0299999998</v>
      </c>
      <c r="E11" s="6">
        <f t="shared" si="0"/>
        <v>10712947.029999999</v>
      </c>
      <c r="F11" s="6">
        <v>10616720.640000001</v>
      </c>
      <c r="G11" s="6">
        <v>8183758.5700000003</v>
      </c>
      <c r="H11" s="6">
        <f t="shared" si="1"/>
        <v>96226.389999998733</v>
      </c>
    </row>
    <row r="12" spans="2:10" x14ac:dyDescent="0.2">
      <c r="B12" s="2" t="s">
        <v>35</v>
      </c>
      <c r="C12" s="5">
        <v>140167217</v>
      </c>
      <c r="D12" s="6">
        <v>14230886.92</v>
      </c>
      <c r="E12" s="6">
        <f t="shared" si="0"/>
        <v>154398103.91999999</v>
      </c>
      <c r="F12" s="6">
        <v>151059471.72999999</v>
      </c>
      <c r="G12" s="6">
        <v>128616971.23</v>
      </c>
      <c r="H12" s="6">
        <v>3338632.18</v>
      </c>
    </row>
    <row r="13" spans="2:10" x14ac:dyDescent="0.2">
      <c r="B13" s="2" t="s">
        <v>37</v>
      </c>
      <c r="C13" s="5">
        <v>20102319</v>
      </c>
      <c r="D13" s="6">
        <v>1246506.83</v>
      </c>
      <c r="E13" s="6">
        <f t="shared" si="0"/>
        <v>21348825.829999998</v>
      </c>
      <c r="F13" s="6">
        <v>20964329</v>
      </c>
      <c r="G13" s="6">
        <v>20102354.34</v>
      </c>
      <c r="H13" s="6">
        <f t="shared" si="1"/>
        <v>384496.82999999821</v>
      </c>
    </row>
    <row r="14" spans="2:10" x14ac:dyDescent="0.2">
      <c r="B14" s="2" t="s">
        <v>38</v>
      </c>
      <c r="C14" s="5">
        <v>47189375</v>
      </c>
      <c r="D14" s="6">
        <v>8640000.7899999991</v>
      </c>
      <c r="E14" s="6">
        <f t="shared" si="0"/>
        <v>55829375.789999999</v>
      </c>
      <c r="F14" s="6">
        <v>55829375</v>
      </c>
      <c r="G14" s="6">
        <v>53444743.420000002</v>
      </c>
      <c r="H14" s="6">
        <f t="shared" si="1"/>
        <v>0.78999999910593033</v>
      </c>
    </row>
    <row r="15" spans="2:10" x14ac:dyDescent="0.2">
      <c r="B15" s="2" t="s">
        <v>39</v>
      </c>
      <c r="C15" s="5">
        <v>8365009</v>
      </c>
      <c r="D15" s="6">
        <v>-365009</v>
      </c>
      <c r="E15" s="6">
        <f t="shared" si="0"/>
        <v>8000000</v>
      </c>
      <c r="F15" s="6">
        <v>8000000</v>
      </c>
      <c r="G15" s="6">
        <v>8000000</v>
      </c>
      <c r="H15" s="6">
        <f t="shared" si="1"/>
        <v>0</v>
      </c>
    </row>
    <row r="16" spans="2:10" x14ac:dyDescent="0.2">
      <c r="B16" s="2" t="s">
        <v>40</v>
      </c>
      <c r="C16" s="5">
        <v>462592328</v>
      </c>
      <c r="D16" s="6">
        <v>236083552.75999999</v>
      </c>
      <c r="E16" s="6">
        <f t="shared" si="0"/>
        <v>698675880.75999999</v>
      </c>
      <c r="F16" s="6">
        <v>689068700.67999995</v>
      </c>
      <c r="G16" s="6">
        <v>525837516.63</v>
      </c>
      <c r="H16" s="6">
        <f t="shared" si="1"/>
        <v>9607180.0800000429</v>
      </c>
    </row>
    <row r="17" spans="2:8" x14ac:dyDescent="0.2">
      <c r="B17" s="2" t="s">
        <v>41</v>
      </c>
      <c r="C17" s="5">
        <v>22692615</v>
      </c>
      <c r="D17" s="6">
        <v>4522427.79</v>
      </c>
      <c r="E17" s="6">
        <f t="shared" si="0"/>
        <v>27215042.789999999</v>
      </c>
      <c r="F17" s="6">
        <v>27215042.789999999</v>
      </c>
      <c r="G17" s="6">
        <v>24317690.390000001</v>
      </c>
      <c r="H17" s="6">
        <f t="shared" si="1"/>
        <v>0</v>
      </c>
    </row>
    <row r="18" spans="2:8" x14ac:dyDescent="0.2">
      <c r="B18" s="2" t="s">
        <v>42</v>
      </c>
      <c r="C18" s="5">
        <v>13239825</v>
      </c>
      <c r="D18" s="6">
        <v>13518921.699999999</v>
      </c>
      <c r="E18" s="6">
        <f t="shared" si="0"/>
        <v>26758746.699999999</v>
      </c>
      <c r="F18" s="6">
        <v>26758746.699999999</v>
      </c>
      <c r="G18" s="6">
        <v>20745383.960000001</v>
      </c>
      <c r="H18" s="6">
        <f t="shared" si="1"/>
        <v>0</v>
      </c>
    </row>
    <row r="19" spans="2:8" x14ac:dyDescent="0.2">
      <c r="B19" s="2" t="s">
        <v>43</v>
      </c>
      <c r="C19" s="5">
        <v>4718310</v>
      </c>
      <c r="D19" s="6">
        <v>252742.35</v>
      </c>
      <c r="E19" s="6">
        <f t="shared" si="0"/>
        <v>4971052.3499999996</v>
      </c>
      <c r="F19" s="6">
        <v>4813344.5999999996</v>
      </c>
      <c r="G19" s="6">
        <v>4753227.92</v>
      </c>
      <c r="H19" s="6">
        <f t="shared" si="1"/>
        <v>157707.75</v>
      </c>
    </row>
    <row r="20" spans="2:8" x14ac:dyDescent="0.2">
      <c r="B20" s="2" t="s">
        <v>44</v>
      </c>
      <c r="C20" s="5">
        <v>65240158</v>
      </c>
      <c r="D20" s="6">
        <v>12259692.57</v>
      </c>
      <c r="E20" s="6">
        <f t="shared" si="0"/>
        <v>77499850.569999993</v>
      </c>
      <c r="F20" s="6">
        <v>75223156.769999996</v>
      </c>
      <c r="G20" s="6">
        <v>71315523.489999995</v>
      </c>
      <c r="H20" s="6">
        <f t="shared" si="1"/>
        <v>2276693.799999997</v>
      </c>
    </row>
    <row r="21" spans="2:8" x14ac:dyDescent="0.2">
      <c r="B21" s="2" t="s">
        <v>45</v>
      </c>
      <c r="C21" s="5">
        <v>25169544</v>
      </c>
      <c r="D21" s="6">
        <v>48460185.350000001</v>
      </c>
      <c r="E21" s="6">
        <f t="shared" si="0"/>
        <v>73629729.349999994</v>
      </c>
      <c r="F21" s="6">
        <v>72276296.420000002</v>
      </c>
      <c r="G21" s="6">
        <v>50279505.200000003</v>
      </c>
      <c r="H21" s="6">
        <f t="shared" si="1"/>
        <v>1353432.9299999923</v>
      </c>
    </row>
    <row r="22" spans="2:8" x14ac:dyDescent="0.2">
      <c r="B22" s="2" t="s">
        <v>46</v>
      </c>
      <c r="C22" s="5">
        <v>225537669</v>
      </c>
      <c r="D22" s="6">
        <v>64025325.229999997</v>
      </c>
      <c r="E22" s="6">
        <f t="shared" si="0"/>
        <v>289562994.23000002</v>
      </c>
      <c r="F22" s="6">
        <v>280317185.75</v>
      </c>
      <c r="G22" s="6">
        <v>277814067.06999999</v>
      </c>
      <c r="H22" s="6">
        <v>9245808.4900000002</v>
      </c>
    </row>
    <row r="23" spans="2:8" ht="12.75" thickBot="1" x14ac:dyDescent="0.25">
      <c r="B23" s="2" t="s">
        <v>47</v>
      </c>
      <c r="C23" s="5">
        <v>660166891</v>
      </c>
      <c r="D23" s="6">
        <v>-447143133.39999998</v>
      </c>
      <c r="E23" s="6">
        <f t="shared" si="0"/>
        <v>213023757.60000002</v>
      </c>
      <c r="F23" s="6">
        <v>212662732.87</v>
      </c>
      <c r="G23" s="6">
        <v>202844521.22</v>
      </c>
      <c r="H23" s="6">
        <f t="shared" si="1"/>
        <v>361024.73000001907</v>
      </c>
    </row>
    <row r="24" spans="2:8" ht="12.75" thickBot="1" x14ac:dyDescent="0.25">
      <c r="B24" s="3" t="s">
        <v>12</v>
      </c>
      <c r="C24" s="7">
        <f>SUM(C9:C23)</f>
        <v>1738952951</v>
      </c>
      <c r="D24" s="7">
        <v>-39993637.340000004</v>
      </c>
      <c r="E24" s="7">
        <v>1698959313.6600001</v>
      </c>
      <c r="F24" s="7">
        <v>1672117312.4200001</v>
      </c>
      <c r="G24" s="7">
        <v>1433409680.6600001</v>
      </c>
      <c r="H24" s="7">
        <v>26842001.239999998</v>
      </c>
    </row>
    <row r="26" spans="2:8" ht="12.75" thickBot="1" x14ac:dyDescent="0.25"/>
    <row r="27" spans="2:8" x14ac:dyDescent="0.2">
      <c r="B27" s="12" t="s">
        <v>28</v>
      </c>
      <c r="C27" s="13"/>
      <c r="D27" s="13"/>
      <c r="E27" s="13"/>
      <c r="F27" s="13"/>
      <c r="G27" s="13"/>
      <c r="H27" s="14"/>
    </row>
    <row r="28" spans="2:8" x14ac:dyDescent="0.2">
      <c r="B28" s="15" t="s">
        <v>0</v>
      </c>
      <c r="C28" s="16"/>
      <c r="D28" s="16"/>
      <c r="E28" s="16"/>
      <c r="F28" s="16"/>
      <c r="G28" s="16"/>
      <c r="H28" s="17"/>
    </row>
    <row r="29" spans="2:8" x14ac:dyDescent="0.2">
      <c r="B29" s="15" t="s">
        <v>1</v>
      </c>
      <c r="C29" s="16"/>
      <c r="D29" s="16"/>
      <c r="E29" s="16"/>
      <c r="F29" s="16"/>
      <c r="G29" s="16"/>
      <c r="H29" s="17"/>
    </row>
    <row r="30" spans="2:8" ht="12.75" thickBot="1" x14ac:dyDescent="0.25">
      <c r="B30" s="18" t="s">
        <v>31</v>
      </c>
      <c r="C30" s="19"/>
      <c r="D30" s="19"/>
      <c r="E30" s="19"/>
      <c r="F30" s="19"/>
      <c r="G30" s="19"/>
      <c r="H30" s="20"/>
    </row>
    <row r="31" spans="2:8" ht="12.75" thickBot="1" x14ac:dyDescent="0.25">
      <c r="B31" s="21" t="s">
        <v>2</v>
      </c>
      <c r="C31" s="24" t="s">
        <v>3</v>
      </c>
      <c r="D31" s="25"/>
      <c r="E31" s="25"/>
      <c r="F31" s="25"/>
      <c r="G31" s="26"/>
      <c r="H31" s="27" t="s">
        <v>4</v>
      </c>
    </row>
    <row r="32" spans="2:8" ht="24.75" thickBot="1" x14ac:dyDescent="0.25">
      <c r="B32" s="22"/>
      <c r="C32" s="10" t="s">
        <v>5</v>
      </c>
      <c r="D32" s="11" t="s">
        <v>6</v>
      </c>
      <c r="E32" s="11" t="s">
        <v>7</v>
      </c>
      <c r="F32" s="11" t="s">
        <v>8</v>
      </c>
      <c r="G32" s="11" t="s">
        <v>9</v>
      </c>
      <c r="H32" s="28"/>
    </row>
    <row r="33" spans="2:8" ht="12.75" thickBot="1" x14ac:dyDescent="0.25">
      <c r="B33" s="23"/>
      <c r="C33" s="10" t="s">
        <v>24</v>
      </c>
      <c r="D33" s="11" t="s">
        <v>25</v>
      </c>
      <c r="E33" s="11" t="s">
        <v>10</v>
      </c>
      <c r="F33" s="11" t="s">
        <v>26</v>
      </c>
      <c r="G33" s="11" t="s">
        <v>27</v>
      </c>
      <c r="H33" s="11" t="s">
        <v>11</v>
      </c>
    </row>
    <row r="34" spans="2:8" ht="16.5" customHeight="1" x14ac:dyDescent="0.2">
      <c r="B34" s="4" t="s">
        <v>13</v>
      </c>
      <c r="C34" s="5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6.5" customHeight="1" x14ac:dyDescent="0.2">
      <c r="B35" s="4" t="s">
        <v>14</v>
      </c>
      <c r="C35" s="5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ht="16.5" customHeight="1" x14ac:dyDescent="0.2">
      <c r="B36" s="4" t="s">
        <v>15</v>
      </c>
      <c r="C36" s="5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ht="16.5" customHeight="1" thickBot="1" x14ac:dyDescent="0.25">
      <c r="B37" s="4" t="s">
        <v>16</v>
      </c>
      <c r="C37" s="5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12.75" thickBot="1" x14ac:dyDescent="0.25">
      <c r="B38" s="3" t="s">
        <v>12</v>
      </c>
      <c r="C38" s="7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</row>
    <row r="40" spans="2:8" ht="12.75" thickBot="1" x14ac:dyDescent="0.25"/>
    <row r="41" spans="2:8" x14ac:dyDescent="0.2">
      <c r="B41" s="12" t="s">
        <v>29</v>
      </c>
      <c r="C41" s="13"/>
      <c r="D41" s="13"/>
      <c r="E41" s="13"/>
      <c r="F41" s="13"/>
      <c r="G41" s="13"/>
      <c r="H41" s="14"/>
    </row>
    <row r="42" spans="2:8" x14ac:dyDescent="0.2">
      <c r="B42" s="15" t="s">
        <v>0</v>
      </c>
      <c r="C42" s="16"/>
      <c r="D42" s="16"/>
      <c r="E42" s="16"/>
      <c r="F42" s="16"/>
      <c r="G42" s="16"/>
      <c r="H42" s="17"/>
    </row>
    <row r="43" spans="2:8" x14ac:dyDescent="0.2">
      <c r="B43" s="15" t="s">
        <v>1</v>
      </c>
      <c r="C43" s="16"/>
      <c r="D43" s="16"/>
      <c r="E43" s="16"/>
      <c r="F43" s="16"/>
      <c r="G43" s="16"/>
      <c r="H43" s="17"/>
    </row>
    <row r="44" spans="2:8" ht="12.75" thickBot="1" x14ac:dyDescent="0.25">
      <c r="B44" s="18" t="s">
        <v>31</v>
      </c>
      <c r="C44" s="19"/>
      <c r="D44" s="19"/>
      <c r="E44" s="19"/>
      <c r="F44" s="19"/>
      <c r="G44" s="19"/>
      <c r="H44" s="20"/>
    </row>
    <row r="45" spans="2:8" ht="12.75" thickBot="1" x14ac:dyDescent="0.25">
      <c r="B45" s="21" t="s">
        <v>2</v>
      </c>
      <c r="C45" s="24" t="s">
        <v>3</v>
      </c>
      <c r="D45" s="25"/>
      <c r="E45" s="25"/>
      <c r="F45" s="25"/>
      <c r="G45" s="26"/>
      <c r="H45" s="27" t="s">
        <v>4</v>
      </c>
    </row>
    <row r="46" spans="2:8" ht="24.75" thickBot="1" x14ac:dyDescent="0.25">
      <c r="B46" s="22"/>
      <c r="C46" s="10" t="s">
        <v>5</v>
      </c>
      <c r="D46" s="11" t="s">
        <v>6</v>
      </c>
      <c r="E46" s="11" t="s">
        <v>7</v>
      </c>
      <c r="F46" s="11" t="s">
        <v>8</v>
      </c>
      <c r="G46" s="11" t="s">
        <v>9</v>
      </c>
      <c r="H46" s="28"/>
    </row>
    <row r="47" spans="2:8" ht="12.75" thickBot="1" x14ac:dyDescent="0.25">
      <c r="B47" s="23"/>
      <c r="C47" s="10" t="s">
        <v>24</v>
      </c>
      <c r="D47" s="11" t="s">
        <v>25</v>
      </c>
      <c r="E47" s="11" t="s">
        <v>10</v>
      </c>
      <c r="F47" s="11" t="s">
        <v>26</v>
      </c>
      <c r="G47" s="11" t="s">
        <v>27</v>
      </c>
      <c r="H47" s="11" t="s">
        <v>11</v>
      </c>
    </row>
    <row r="48" spans="2:8" ht="28.5" customHeight="1" x14ac:dyDescent="0.2">
      <c r="B48" s="4" t="s">
        <v>17</v>
      </c>
      <c r="C48" s="5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2:8" ht="28.5" customHeight="1" x14ac:dyDescent="0.2">
      <c r="B49" s="4" t="s">
        <v>18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33" customHeight="1" x14ac:dyDescent="0.2">
      <c r="B50" s="4" t="s">
        <v>19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2:8" ht="33" customHeight="1" x14ac:dyDescent="0.2">
      <c r="B51" s="4" t="s">
        <v>20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33" customHeight="1" x14ac:dyDescent="0.2">
      <c r="B52" s="4" t="s">
        <v>21</v>
      </c>
      <c r="C52" s="5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2:8" ht="33" customHeight="1" x14ac:dyDescent="0.2">
      <c r="B53" s="4" t="s">
        <v>22</v>
      </c>
      <c r="C53" s="5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</row>
    <row r="54" spans="2:8" ht="33" customHeight="1" thickBot="1" x14ac:dyDescent="0.25">
      <c r="B54" s="4" t="s">
        <v>23</v>
      </c>
      <c r="C54" s="5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</row>
    <row r="55" spans="2:8" ht="12.75" thickBot="1" x14ac:dyDescent="0.25">
      <c r="B55" s="3" t="s">
        <v>12</v>
      </c>
      <c r="C55" s="7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</row>
  </sheetData>
  <mergeCells count="21">
    <mergeCell ref="B41:H41"/>
    <mergeCell ref="B42:H42"/>
    <mergeCell ref="B43:H43"/>
    <mergeCell ref="B44:H44"/>
    <mergeCell ref="B45:B47"/>
    <mergeCell ref="C45:G45"/>
    <mergeCell ref="H45:H46"/>
    <mergeCell ref="B27:H27"/>
    <mergeCell ref="B28:H28"/>
    <mergeCell ref="B29:H29"/>
    <mergeCell ref="B30:H30"/>
    <mergeCell ref="B31:B33"/>
    <mergeCell ref="C31:G31"/>
    <mergeCell ref="H31:H32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33:G33 C47:G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2017-06-13T16:09:35Z</cp:lastPrinted>
  <dcterms:created xsi:type="dcterms:W3CDTF">2015-10-07T18:39:25Z</dcterms:created>
  <dcterms:modified xsi:type="dcterms:W3CDTF">2017-11-14T18:47:58Z</dcterms:modified>
</cp:coreProperties>
</file>