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<sst xmlns="http://schemas.openxmlformats.org/spreadsheetml/2006/main" count="72" uniqueCount="70">
  <si>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</si>
  <si>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</si>
  <si>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</si>
  <si>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</si>
  <si>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</si>
  <si>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</si>
  <si>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</si>
  <si>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</si>
  <si>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</si>
  <si>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</si>
  <si>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</si>
  <si>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</si>
  <si>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</si>
  <si>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</si>
  <si>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</si>
  <si>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</si>
  <si>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</si>
  <si>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</si>
  <si>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</si>
  <si>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</si>
  <si>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</si>
  <si>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</si>
  <si>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</si>
  <si>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</si>
  <si>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</si>
  <si>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</si>
  <si>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</si>
  <si>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</si>
  <si>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</si>
  <si>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</si>
  <si>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</si>
  <si>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</si>
  <si>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</si>
  <si>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</si>
  <si>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</si>
  <si>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</si>
  <si>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</si>
  <si>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</si>
  <si>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</si>
  <si>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</si>
  <si>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</si>
  <si>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</si>
  <si>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</si>
  <si>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</si>
  <si>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</si>
  <si>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</si>
  <si>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</si>
  <si>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</si>
  <si>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</si>
  <si>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</si>
  <si>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</si>
  <si>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</si>
  <si>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</si>
  <si>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</si>
  <si>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</si>
  <si>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</si>
  <si>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</si>
  <si>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</si>
  <si>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</si>
  <si>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</si>
  <si>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</si>
  <si>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</si>
  <si>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</si>
  <si>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</si>
  <si>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Saltillo Coahuila</t>
  </si>
  <si>
    <t>EMILIO DEL BOSQUE GONZALEZ</t>
  </si>
  <si>
    <t>ISIDRO LOPEZ VILLARREAL</t>
  </si>
  <si>
    <t>JOSE ANGEL RODRIGUEZ CALVILLO</t>
  </si>
  <si>
    <t>ROSA MARIA ZERTUCHE CEDILLO</t>
  </si>
  <si>
    <t>GRETA RUMAYOR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</si>
</sst>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861392</xdr:colOff>
      <xdr:row>1</xdr:row>
      <xdr:rowOff>18627</xdr:rowOff>
    </xdr:from>
    <xdr:to>
      <xdr:col>1</xdr:col>
      <xdr:colOff>1453287</xdr:colOff>
      <xdr:row>3</xdr:row>
      <xdr:rowOff>182218</xdr:rowOff>
    </xdr:to>
    <xdr:pic>
      <xdr:nvPicPr>
        <xdr:cNvPr id="2" name="Picture 5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09" y="217410"/>
          <a:ext cx="591895" cy="536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513522</xdr:colOff>
      <xdr:row>1</xdr:row>
      <xdr:rowOff>33130</xdr:rowOff>
    </xdr:from>
    <xdr:to>
      <xdr:col>9</xdr:col>
      <xdr:colOff>381000</xdr:colOff>
      <xdr:row>3</xdr:row>
      <xdr:rowOff>132522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3522" y="231913"/>
          <a:ext cx="844826" cy="47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tabSelected="1" zoomScale="115" zoomScaleNormal="115" zoomScalePageLayoutView="115" workbookViewId="0">
      <selection activeCell="I59" sqref="I59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39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39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48" t="s">
        <v>64</v>
      </c>
      <c r="C2" s="49"/>
      <c r="D2" s="49"/>
      <c r="E2" s="49"/>
      <c r="F2" s="49"/>
      <c r="G2" s="49"/>
      <c r="H2" s="49"/>
      <c r="I2" s="49"/>
      <c r="J2" s="50"/>
    </row>
    <row r="3" spans="2:10" ht="14.45" customHeight="1" x14ac:dyDescent="0.25">
      <c r="B3" s="51" t="s">
        <v>0</v>
      </c>
      <c r="C3" s="52"/>
      <c r="D3" s="52"/>
      <c r="E3" s="52"/>
      <c r="F3" s="52"/>
      <c r="G3" s="52"/>
      <c r="H3" s="52"/>
      <c r="I3" s="52"/>
      <c r="J3" s="53"/>
    </row>
    <row r="4" spans="2:10" ht="15.75" thickBot="1" x14ac:dyDescent="0.3">
      <c r="B4" s="54" t="s">
        <v>61</v>
      </c>
      <c r="C4" s="55"/>
      <c r="D4" s="55"/>
      <c r="E4" s="55"/>
      <c r="F4" s="55"/>
      <c r="G4" s="55"/>
      <c r="H4" s="55"/>
      <c r="I4" s="55"/>
      <c r="J4" s="5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7"/>
      <c r="C6" s="58"/>
      <c r="D6" s="58"/>
      <c r="E6" s="58"/>
      <c r="F6" s="43"/>
      <c r="G6" s="58"/>
      <c r="H6" s="58"/>
      <c r="I6" s="58"/>
      <c r="J6" s="59"/>
    </row>
    <row r="7" spans="2:10" ht="14.65" customHeight="1" x14ac:dyDescent="0.25">
      <c r="B7" s="3" t="s">
        <v>3</v>
      </c>
      <c r="C7" s="37"/>
      <c r="D7" s="20"/>
      <c r="E7" s="20"/>
      <c r="F7" s="43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276928842.19</v>
      </c>
      <c r="E8" s="7">
        <v>129490798.38</v>
      </c>
      <c r="F8" s="43"/>
      <c r="G8" s="8" t="s">
        <v>6</v>
      </c>
      <c r="H8" s="14"/>
      <c r="I8" s="7">
        <v>260971310.77000001</v>
      </c>
      <c r="J8" s="24">
        <v>291680926.42000002</v>
      </c>
    </row>
    <row r="9" spans="2:10" ht="22.9" customHeight="1" x14ac:dyDescent="0.25">
      <c r="B9" s="6" t="s">
        <v>7</v>
      </c>
      <c r="C9" s="14"/>
      <c r="D9" s="7">
        <v>3281073.9</v>
      </c>
      <c r="E9" s="7">
        <v>4165888.73</v>
      </c>
      <c r="F9" s="43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43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43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84207.3</v>
      </c>
      <c r="E12" s="9">
        <v>84207.3</v>
      </c>
      <c r="F12" s="43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43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43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42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280294123.38999999</v>
      </c>
      <c r="E16" s="7">
        <f>SUM(E8:E15)</f>
        <v>133740894.41</v>
      </c>
      <c r="F16" s="43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43"/>
      <c r="G17" s="11" t="s">
        <v>21</v>
      </c>
      <c r="H17" s="15"/>
      <c r="I17" s="23">
        <f>SUM(I8:I16)</f>
        <v>260971310.77000001</v>
      </c>
      <c r="J17" s="24">
        <f>SUM(J8:J16)</f>
        <v>291680926.42000002</v>
      </c>
    </row>
    <row r="18" spans="2:10" ht="14.65" customHeight="1" x14ac:dyDescent="0.25">
      <c r="B18" s="12" t="s">
        <v>22</v>
      </c>
      <c r="C18" s="14"/>
      <c r="D18" s="13"/>
      <c r="E18" s="13"/>
      <c r="F18" s="42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43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9985406.8100000005</v>
      </c>
      <c r="E20" s="7">
        <v>9643925.6300000008</v>
      </c>
      <c r="F20" s="43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1755374982.46</v>
      </c>
      <c r="E21" s="7">
        <v>1432417889.22</v>
      </c>
      <c r="F21" s="43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512390452.68000001</v>
      </c>
      <c r="E22" s="7">
        <v>498536299.68000001</v>
      </c>
      <c r="F22" s="43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3740359.83</v>
      </c>
      <c r="E23" s="7">
        <v>3728075.43</v>
      </c>
      <c r="F23" s="43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43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382318897.45999998</v>
      </c>
      <c r="E25" s="9">
        <v>301482426.88999999</v>
      </c>
      <c r="F25" s="43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43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43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0"/>
      <c r="D28" s="9"/>
      <c r="E28" s="9"/>
      <c r="F28" s="43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2663810099.2399998</v>
      </c>
      <c r="E29" s="9">
        <f>SUM(E19:E28)</f>
        <v>2245808616.8500004</v>
      </c>
      <c r="F29" s="43"/>
      <c r="G29" s="15" t="s">
        <v>40</v>
      </c>
      <c r="H29" s="15"/>
      <c r="I29" s="22">
        <f>(I17+I27)</f>
        <v>260971310.77000001</v>
      </c>
      <c r="J29" s="28">
        <f>(J17+J27)</f>
        <v>291680926.42000002</v>
      </c>
    </row>
    <row r="30" spans="2:10" ht="14.65" customHeight="1" x14ac:dyDescent="0.25">
      <c r="B30" s="34"/>
      <c r="C30" s="40"/>
      <c r="D30" s="7"/>
      <c r="E30" s="7"/>
      <c r="F30" s="43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(D16+D29)</f>
        <v>2944104222.6299996</v>
      </c>
      <c r="E31" s="22">
        <f>(E16+E29)</f>
        <v>2379549511.2600002</v>
      </c>
      <c r="F31" s="43"/>
      <c r="G31" s="14" t="s">
        <v>42</v>
      </c>
      <c r="H31" s="14"/>
      <c r="I31" s="22"/>
      <c r="J31" s="28"/>
    </row>
    <row r="32" spans="2:10" x14ac:dyDescent="0.25">
      <c r="B32" s="34"/>
      <c r="C32" s="40"/>
      <c r="D32" s="17"/>
      <c r="E32" s="17"/>
      <c r="F32" s="43"/>
      <c r="G32" s="14"/>
      <c r="H32" s="14"/>
      <c r="I32" s="22"/>
      <c r="J32" s="28"/>
    </row>
    <row r="33" spans="2:10" ht="24" x14ac:dyDescent="0.25">
      <c r="B33" s="61"/>
      <c r="C33" s="62"/>
      <c r="D33" s="62"/>
      <c r="E33" s="62"/>
      <c r="F33" s="43"/>
      <c r="G33" s="15" t="s">
        <v>44</v>
      </c>
      <c r="H33" s="15"/>
      <c r="I33" s="22">
        <f>SUM(I34:I36)</f>
        <v>26373884.140000001</v>
      </c>
      <c r="J33" s="28">
        <f>SUM(J34:J36)</f>
        <v>26349584.039999999</v>
      </c>
    </row>
    <row r="34" spans="2:10" x14ac:dyDescent="0.25">
      <c r="B34" s="63"/>
      <c r="C34" s="64"/>
      <c r="D34" s="64"/>
      <c r="E34" s="64"/>
      <c r="F34" s="43"/>
      <c r="G34" s="8" t="s">
        <v>45</v>
      </c>
      <c r="H34" s="14"/>
      <c r="I34" s="23">
        <v>25779853.75</v>
      </c>
      <c r="J34" s="24">
        <v>25779853.75</v>
      </c>
    </row>
    <row r="35" spans="2:10" x14ac:dyDescent="0.25">
      <c r="B35" s="63"/>
      <c r="C35" s="64"/>
      <c r="D35" s="64"/>
      <c r="E35" s="64"/>
      <c r="F35" s="43"/>
      <c r="G35" s="8" t="s">
        <v>46</v>
      </c>
      <c r="H35" s="14"/>
      <c r="I35" s="23">
        <v>594030.39</v>
      </c>
      <c r="J35" s="24">
        <v>569730.29</v>
      </c>
    </row>
    <row r="36" spans="2:10" ht="24" x14ac:dyDescent="0.25">
      <c r="B36" s="65"/>
      <c r="C36" s="66"/>
      <c r="D36" s="66"/>
      <c r="E36" s="66"/>
      <c r="F36" s="43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7"/>
      <c r="C37" s="58"/>
      <c r="D37" s="58"/>
      <c r="E37" s="58"/>
      <c r="F37" s="18"/>
      <c r="G37" s="14"/>
      <c r="H37" s="14"/>
      <c r="I37" s="31"/>
      <c r="J37" s="32"/>
    </row>
    <row r="38" spans="2:10" ht="24" x14ac:dyDescent="0.25">
      <c r="B38" s="65"/>
      <c r="C38" s="66"/>
      <c r="D38" s="66"/>
      <c r="E38" s="66"/>
      <c r="F38" s="43"/>
      <c r="G38" s="15" t="s">
        <v>48</v>
      </c>
      <c r="H38" s="15"/>
      <c r="I38" s="31">
        <f>SUM(I39:I43)</f>
        <v>2656759027.71</v>
      </c>
      <c r="J38" s="32">
        <f>SUM(J39:J43)</f>
        <v>2061519000.79</v>
      </c>
    </row>
    <row r="39" spans="2:10" ht="24" x14ac:dyDescent="0.25">
      <c r="B39" s="65"/>
      <c r="C39" s="66"/>
      <c r="D39" s="66"/>
      <c r="E39" s="66"/>
      <c r="F39" s="43"/>
      <c r="G39" s="8" t="s">
        <v>49</v>
      </c>
      <c r="H39" s="14"/>
      <c r="I39" s="23">
        <v>597958931.13999999</v>
      </c>
      <c r="J39" s="24">
        <v>585393851.03999996</v>
      </c>
    </row>
    <row r="40" spans="2:10" x14ac:dyDescent="0.25">
      <c r="B40" s="65"/>
      <c r="C40" s="66"/>
      <c r="D40" s="66"/>
      <c r="E40" s="66"/>
      <c r="F40" s="43"/>
      <c r="G40" s="8" t="s">
        <v>50</v>
      </c>
      <c r="H40" s="14"/>
      <c r="I40" s="23">
        <v>2010278461.05</v>
      </c>
      <c r="J40" s="24">
        <v>1424884610.01</v>
      </c>
    </row>
    <row r="41" spans="2:10" x14ac:dyDescent="0.25">
      <c r="B41" s="65"/>
      <c r="C41" s="66"/>
      <c r="D41" s="66"/>
      <c r="E41" s="66"/>
      <c r="F41" s="43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5"/>
      <c r="C42" s="66"/>
      <c r="D42" s="66"/>
      <c r="E42" s="66"/>
      <c r="F42" s="43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3"/>
      <c r="C43" s="64"/>
      <c r="D43" s="64"/>
      <c r="E43" s="64"/>
      <c r="F43" s="43"/>
      <c r="G43" s="8" t="s">
        <v>53</v>
      </c>
      <c r="H43" s="14"/>
      <c r="I43" s="23">
        <v>48521635.520000003</v>
      </c>
      <c r="J43" s="24">
        <v>51240539.740000002</v>
      </c>
    </row>
    <row r="44" spans="2:10" x14ac:dyDescent="0.25">
      <c r="B44" s="57"/>
      <c r="C44" s="58"/>
      <c r="D44" s="58"/>
      <c r="E44" s="58"/>
      <c r="F44" s="42"/>
      <c r="G44" s="14"/>
      <c r="H44" s="14"/>
      <c r="I44" s="31"/>
      <c r="J44" s="32"/>
    </row>
    <row r="45" spans="2:10" ht="36" x14ac:dyDescent="0.25">
      <c r="B45" s="63"/>
      <c r="C45" s="64"/>
      <c r="D45" s="64"/>
      <c r="E45" s="64"/>
      <c r="F45" s="43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3"/>
      <c r="C46" s="64"/>
      <c r="D46" s="64"/>
      <c r="E46" s="64"/>
      <c r="F46" s="43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5"/>
      <c r="C47" s="66"/>
      <c r="D47" s="66"/>
      <c r="E47" s="66"/>
      <c r="F47" s="43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7"/>
      <c r="C48" s="58"/>
      <c r="D48" s="58"/>
      <c r="E48" s="58"/>
      <c r="F48" s="42"/>
      <c r="G48" s="14"/>
      <c r="H48" s="14"/>
      <c r="I48" s="31"/>
      <c r="J48" s="32"/>
    </row>
    <row r="49" spans="1:10" x14ac:dyDescent="0.25">
      <c r="B49" s="65"/>
      <c r="C49" s="66"/>
      <c r="D49" s="66"/>
      <c r="E49" s="66"/>
      <c r="F49" s="43"/>
      <c r="G49" s="15" t="s">
        <v>57</v>
      </c>
      <c r="H49" s="15"/>
      <c r="I49" s="31">
        <f>(I33+I38+I45)</f>
        <v>2683132911.8499999</v>
      </c>
      <c r="J49" s="32">
        <f>(J33+J38+J45)</f>
        <v>2087868584.8299999</v>
      </c>
    </row>
    <row r="50" spans="1:10" x14ac:dyDescent="0.25">
      <c r="B50" s="57"/>
      <c r="C50" s="58"/>
      <c r="D50" s="58"/>
      <c r="E50" s="58"/>
      <c r="F50" s="42"/>
      <c r="G50" s="14"/>
      <c r="H50" s="14"/>
      <c r="I50" s="31"/>
      <c r="J50" s="32"/>
    </row>
    <row r="51" spans="1:10" ht="24" x14ac:dyDescent="0.25">
      <c r="B51" s="57"/>
      <c r="C51" s="58"/>
      <c r="D51" s="58"/>
      <c r="E51" s="58"/>
      <c r="F51" s="43"/>
      <c r="G51" s="15" t="s">
        <v>58</v>
      </c>
      <c r="H51" s="15"/>
      <c r="I51" s="22">
        <f>(I29+I49)</f>
        <v>2944104222.6199999</v>
      </c>
      <c r="J51" s="28">
        <f>(J29+J49)</f>
        <v>2379549511.25</v>
      </c>
    </row>
    <row r="52" spans="1:10" ht="15.75" thickBot="1" x14ac:dyDescent="0.3">
      <c r="A52" s="38" t="s">
        <v>62</v>
      </c>
      <c r="B52" s="67"/>
      <c r="C52" s="68"/>
      <c r="D52" s="68"/>
      <c r="E52" s="68"/>
      <c r="F52" s="44"/>
      <c r="G52" s="69"/>
      <c r="H52" s="69"/>
      <c r="I52" s="69"/>
      <c r="J52" s="70"/>
    </row>
    <row r="54" spans="1:10" ht="37.15" customHeight="1" x14ac:dyDescent="0.25">
      <c r="B54" s="60" t="s">
        <v>63</v>
      </c>
      <c r="C54" s="60"/>
      <c r="D54" s="60"/>
      <c r="E54" s="60"/>
      <c r="F54" s="60"/>
      <c r="G54" s="60"/>
      <c r="H54" s="60"/>
      <c r="I54" s="60"/>
      <c r="J54" s="60"/>
    </row>
    <row r="55" spans="1:10" x14ac:dyDescent="0.25">
      <c r="B55" s="19"/>
      <c r="C55" s="41"/>
      <c r="D55" s="19"/>
      <c r="E55" s="19"/>
      <c r="F55" s="19"/>
      <c r="G55" s="19"/>
      <c r="H55" s="41"/>
      <c r="I55" s="19"/>
      <c r="J55" s="19"/>
    </row>
    <row r="56" spans="1:10" x14ac:dyDescent="0.25">
      <c r="B56" s="19"/>
      <c r="C56" s="41"/>
      <c r="D56" s="19"/>
      <c r="E56" s="19"/>
      <c r="F56" s="19"/>
      <c r="G56" s="19"/>
      <c r="H56" s="41"/>
      <c r="I56" s="19"/>
      <c r="J56" s="19"/>
    </row>
    <row r="57" spans="1:10" x14ac:dyDescent="0.25">
      <c r="B57" s="19"/>
      <c r="C57" s="41"/>
      <c r="D57" s="19"/>
      <c r="E57" s="19"/>
      <c r="F57" s="19"/>
      <c r="G57" s="19"/>
      <c r="H57" s="41"/>
      <c r="I57" s="19"/>
      <c r="J57" s="19"/>
    </row>
    <row r="59" spans="1:10" x14ac:dyDescent="0.25">
      <c r="B59" s="46" t="s">
        <v>65</v>
      </c>
      <c r="C59" s="46"/>
      <c r="D59" s="19"/>
      <c r="F59" s="46" t="s">
        <v>66</v>
      </c>
      <c r="G59" s="46"/>
    </row>
    <row r="60" spans="1:10" x14ac:dyDescent="0.25">
      <c r="B60" s="45"/>
      <c r="C60" s="33"/>
    </row>
    <row r="61" spans="1:10" x14ac:dyDescent="0.25">
      <c r="B61" s="45"/>
      <c r="C61" s="33"/>
    </row>
    <row r="62" spans="1:10" x14ac:dyDescent="0.25">
      <c r="C62" s="33"/>
    </row>
    <row r="63" spans="1:10" x14ac:dyDescent="0.25">
      <c r="C63" s="33"/>
    </row>
    <row r="64" spans="1:10" x14ac:dyDescent="0.25">
      <c r="B64" s="47" t="s">
        <v>67</v>
      </c>
      <c r="C64" s="47"/>
      <c r="F64" s="47" t="s">
        <v>68</v>
      </c>
      <c r="G64" s="47"/>
    </row>
    <row r="65" spans="2:3" x14ac:dyDescent="0.25">
      <c r="C65" s="33"/>
    </row>
    <row r="66" spans="2:3" x14ac:dyDescent="0.25">
      <c r="C66" s="33"/>
    </row>
    <row r="67" spans="2:3" x14ac:dyDescent="0.25">
      <c r="C67" s="33"/>
    </row>
    <row r="68" spans="2:3" x14ac:dyDescent="0.25">
      <c r="C68" s="33"/>
    </row>
    <row r="69" spans="2:3" x14ac:dyDescent="0.25">
      <c r="B69" s="47" t="s">
        <v>69</v>
      </c>
      <c r="C69" s="47"/>
    </row>
    <row r="70" spans="2:3" x14ac:dyDescent="0.25">
      <c r="C70" s="33"/>
    </row>
  </sheetData>
  <mergeCells count="32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  <mergeCell ref="F59:G59"/>
    <mergeCell ref="F64:G64"/>
    <mergeCell ref="B59:C59"/>
    <mergeCell ref="B64:C64"/>
    <mergeCell ref="B69:C69"/>
  </mergeCells>
  <printOptions horizontalCentered="1"/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2017-10-23T16:07:19Z</cp:lastPrinted>
  <dcterms:created xsi:type="dcterms:W3CDTF">2015-10-07T18:28:10Z</dcterms:created>
  <dcterms:modified xsi:type="dcterms:W3CDTF">2017-11-14T18:19:00Z</dcterms:modified>
</cp:coreProperties>
</file>