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7\TERCER TRIMESTRE 2017\PLATAFORMA TRANSPARENCIA TERCER TRIMESTRE 2017\DOCUMENTOS DATO ABIERTO\"/>
    </mc:Choice>
  </mc:AlternateContent>
  <bookViews>
    <workbookView xWindow="0" yWindow="0" windowWidth="21600" windowHeight="9435"/>
  </bookViews>
  <sheets>
    <sheet name="EAA" sheetId="1" r:id="rId1"/>
  </sheets>
  <definedNames>
    <definedName name="_xlnm.Print_Area" localSheetId="0">EAA!$B$2:$H$31</definedName>
  </definedNames>
  <calcPr calcId="152511"/>
</workbook>
</file>

<file path=xl/calcChain.xml><?xml version="1.0" encoding="utf-8"?>
<calcChain xmlns="http://schemas.openxmlformats.org/spreadsheetml/2006/main">
  <c r="E8" i="1" l="1"/>
  <c r="F8" i="1"/>
  <c r="G8" i="1"/>
  <c r="H8" i="1"/>
  <c r="H25" i="1"/>
  <c r="H26" i="1"/>
  <c r="H27" i="1"/>
  <c r="H28" i="1"/>
  <c r="H20" i="1"/>
  <c r="H13" i="1"/>
  <c r="H14" i="1"/>
  <c r="H15" i="1"/>
  <c r="H16" i="1"/>
  <c r="H17" i="1"/>
  <c r="G21" i="1"/>
  <c r="H21" i="1" s="1"/>
  <c r="G22" i="1"/>
  <c r="H22" i="1" s="1"/>
  <c r="G23" i="1"/>
  <c r="H23" i="1" s="1"/>
  <c r="G24" i="1"/>
  <c r="H24" i="1" s="1"/>
  <c r="G25" i="1"/>
  <c r="G26" i="1"/>
  <c r="G27" i="1"/>
  <c r="G28" i="1"/>
  <c r="G20" i="1"/>
  <c r="G12" i="1"/>
  <c r="H12" i="1" s="1"/>
  <c r="G13" i="1"/>
  <c r="G14" i="1"/>
  <c r="G15" i="1"/>
  <c r="G16" i="1"/>
  <c r="G17" i="1"/>
  <c r="G11" i="1"/>
  <c r="H11" i="1" s="1"/>
  <c r="E19" i="1"/>
  <c r="F19" i="1"/>
  <c r="D19" i="1"/>
  <c r="E10" i="1"/>
  <c r="F10" i="1"/>
  <c r="D10" i="1"/>
  <c r="D8" i="1" l="1"/>
  <c r="H19" i="1"/>
  <c r="H10" i="1"/>
  <c r="G19" i="1"/>
  <c r="G10" i="1"/>
</calcChain>
</file>

<file path=xl/sharedStrings.xml><?xml version="1.0" encoding="utf-8"?>
<sst xmlns="http://schemas.openxmlformats.org/spreadsheetml/2006/main" count="32" uniqueCount="32">
  <si>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</si>
  <si>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</si>
  <si>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</si>
  <si>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</si>
  <si>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</si>
  <si>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</si>
  <si>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</si>
  <si>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</si>
  <si>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</si>
  <si>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</si>
  <si>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</si>
  <si>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</si>
  <si>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</si>
  <si>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</si>
  <si>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</si>
  <si>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</si>
  <si>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</si>
  <si>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</si>
  <si>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</si>
  <si>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</si>
  <si>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</si>
  <si>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</si>
  <si>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</si>
  <si>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</si>
  <si>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</si>
  <si>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</si>
  <si>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</si>
  <si>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</si>
  <si>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</si>
  <si>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Del 01 de julio al 30 de septiembre de 2017</t>
  </si>
  <si>
    <t>ASEC_EAA_3erTRIM_D2</t>
  </si>
  <si>
    <t>Municipio de Saltillo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</si>
</sst>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justify" vertical="center" wrapText="1"/>
    </xf>
    <xf numFmtId="164" fontId="4" fillId="0" borderId="11" xfId="1" applyNumberFormat="1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6" fillId="3" borderId="11" xfId="0" applyFont="1" applyFill="1" applyBorder="1" applyAlignment="1">
      <alignment horizontal="justify" vertical="center" wrapText="1"/>
    </xf>
    <xf numFmtId="164" fontId="5" fillId="0" borderId="11" xfId="1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showGridLines="0" tabSelected="1" zoomScaleNormal="100" workbookViewId="0">
      <selection activeCell="J8" sqref="J8"/>
    </sheetView>
  </sheetViews>
  <sheetFormatPr baseColWidth="10" defaultColWidth="11.5703125" defaultRowHeight="15" x14ac:dyDescent="0.25"/>
  <cols>
    <col min="1" max="1" width="2.7109375" style="1" customWidth="1"/>
    <col min="2" max="2" width="2.140625" style="1" customWidth="1"/>
    <col min="3" max="3" width="41.28515625" style="1" customWidth="1"/>
    <col min="4" max="4" width="17.28515625" style="1" bestFit="1" customWidth="1"/>
    <col min="5" max="5" width="21" style="1" bestFit="1" customWidth="1"/>
    <col min="6" max="6" width="21.42578125" style="1" bestFit="1" customWidth="1"/>
    <col min="7" max="7" width="17.5703125" style="1" bestFit="1" customWidth="1"/>
    <col min="8" max="8" width="21.42578125" style="1" bestFit="1" customWidth="1"/>
    <col min="9" max="16384" width="11.5703125" style="1"/>
  </cols>
  <sheetData>
    <row r="1" spans="2:8" ht="15.75" thickBot="1" x14ac:dyDescent="0.3"/>
    <row r="2" spans="2:8" x14ac:dyDescent="0.25">
      <c r="B2" s="18" t="s">
        <v>31</v>
      </c>
      <c r="C2" s="19"/>
      <c r="D2" s="19"/>
      <c r="E2" s="19"/>
      <c r="F2" s="19"/>
      <c r="G2" s="19"/>
      <c r="H2" s="20"/>
    </row>
    <row r="3" spans="2:8" x14ac:dyDescent="0.25">
      <c r="B3" s="21" t="s">
        <v>0</v>
      </c>
      <c r="C3" s="22"/>
      <c r="D3" s="22"/>
      <c r="E3" s="22"/>
      <c r="F3" s="22"/>
      <c r="G3" s="22"/>
      <c r="H3" s="23"/>
    </row>
    <row r="4" spans="2:8" ht="15.75" thickBot="1" x14ac:dyDescent="0.3">
      <c r="B4" s="24" t="s">
        <v>29</v>
      </c>
      <c r="C4" s="25"/>
      <c r="D4" s="25"/>
      <c r="E4" s="25"/>
      <c r="F4" s="25"/>
      <c r="G4" s="25"/>
      <c r="H4" s="26"/>
    </row>
    <row r="5" spans="2:8" x14ac:dyDescent="0.25">
      <c r="B5" s="27" t="s">
        <v>1</v>
      </c>
      <c r="C5" s="28"/>
      <c r="D5" s="30" t="s">
        <v>2</v>
      </c>
      <c r="E5" s="30" t="s">
        <v>3</v>
      </c>
      <c r="F5" s="30" t="s">
        <v>4</v>
      </c>
      <c r="G5" s="2" t="s">
        <v>5</v>
      </c>
      <c r="H5" s="2" t="s">
        <v>6</v>
      </c>
    </row>
    <row r="6" spans="2:8" ht="15.75" thickBot="1" x14ac:dyDescent="0.3">
      <c r="B6" s="24"/>
      <c r="C6" s="29"/>
      <c r="D6" s="31"/>
      <c r="E6" s="31"/>
      <c r="F6" s="31"/>
      <c r="G6" s="3" t="s">
        <v>7</v>
      </c>
      <c r="H6" s="3" t="s">
        <v>8</v>
      </c>
    </row>
    <row r="7" spans="2:8" x14ac:dyDescent="0.25">
      <c r="B7" s="14"/>
      <c r="C7" s="15"/>
      <c r="D7" s="4"/>
      <c r="E7" s="4"/>
      <c r="F7" s="4"/>
      <c r="G7" s="4"/>
      <c r="H7" s="4"/>
    </row>
    <row r="8" spans="2:8" x14ac:dyDescent="0.25">
      <c r="B8" s="16" t="s">
        <v>9</v>
      </c>
      <c r="C8" s="17"/>
      <c r="D8" s="5">
        <f>(D10+D19)</f>
        <v>2849418912.0999999</v>
      </c>
      <c r="E8" s="5">
        <f t="shared" ref="E8:H8" si="0">(E10+E19)</f>
        <v>1702251007.5899999</v>
      </c>
      <c r="F8" s="5">
        <f t="shared" si="0"/>
        <v>1607565697.0599999</v>
      </c>
      <c r="G8" s="5">
        <f t="shared" si="0"/>
        <v>2944104222.6299996</v>
      </c>
      <c r="H8" s="5">
        <f t="shared" si="0"/>
        <v>94685310.530000031</v>
      </c>
    </row>
    <row r="9" spans="2:8" x14ac:dyDescent="0.25">
      <c r="B9" s="6"/>
      <c r="C9" s="7"/>
      <c r="D9" s="8"/>
      <c r="E9" s="8"/>
      <c r="F9" s="8"/>
      <c r="G9" s="5"/>
      <c r="H9" s="5"/>
    </row>
    <row r="10" spans="2:8" x14ac:dyDescent="0.25">
      <c r="B10" s="6"/>
      <c r="C10" s="7" t="s">
        <v>10</v>
      </c>
      <c r="D10" s="5">
        <f>SUM(D11:D17)</f>
        <v>328869252.64999998</v>
      </c>
      <c r="E10" s="5">
        <f t="shared" ref="E10:H10" si="1">SUM(E11:E17)</f>
        <v>1558634200.73</v>
      </c>
      <c r="F10" s="5">
        <f t="shared" si="1"/>
        <v>1607209329.99</v>
      </c>
      <c r="G10" s="5">
        <f t="shared" si="1"/>
        <v>280294123.39000005</v>
      </c>
      <c r="H10" s="5">
        <f t="shared" si="1"/>
        <v>-48575129.259999953</v>
      </c>
    </row>
    <row r="11" spans="2:8" x14ac:dyDescent="0.25">
      <c r="B11" s="9"/>
      <c r="C11" s="4" t="s">
        <v>11</v>
      </c>
      <c r="D11" s="8">
        <v>325185668.44999999</v>
      </c>
      <c r="E11" s="8">
        <v>1003720246.04</v>
      </c>
      <c r="F11" s="8">
        <v>1051977072.3</v>
      </c>
      <c r="G11" s="8">
        <f>(D11+E11-F11)</f>
        <v>276928842.19000006</v>
      </c>
      <c r="H11" s="8">
        <f>(G11-D11)</f>
        <v>-48256826.259999931</v>
      </c>
    </row>
    <row r="12" spans="2:8" x14ac:dyDescent="0.25">
      <c r="B12" s="9"/>
      <c r="C12" s="4" t="s">
        <v>12</v>
      </c>
      <c r="D12" s="8">
        <v>3599376.9</v>
      </c>
      <c r="E12" s="8">
        <v>554913954.69000006</v>
      </c>
      <c r="F12" s="8">
        <v>555232257.69000006</v>
      </c>
      <c r="G12" s="8">
        <f t="shared" ref="G12:G17" si="2">(D12+E12-F12)</f>
        <v>3281073.8999999762</v>
      </c>
      <c r="H12" s="8">
        <f t="shared" ref="H12:H17" si="3">(G12-D12)</f>
        <v>-318303.00000002375</v>
      </c>
    </row>
    <row r="13" spans="2:8" x14ac:dyDescent="0.25">
      <c r="B13" s="9"/>
      <c r="C13" s="4" t="s">
        <v>13</v>
      </c>
      <c r="D13" s="8">
        <v>0</v>
      </c>
      <c r="E13" s="8">
        <v>0</v>
      </c>
      <c r="F13" s="8">
        <v>0</v>
      </c>
      <c r="G13" s="8">
        <f t="shared" si="2"/>
        <v>0</v>
      </c>
      <c r="H13" s="8">
        <f t="shared" si="3"/>
        <v>0</v>
      </c>
    </row>
    <row r="14" spans="2:8" x14ac:dyDescent="0.25">
      <c r="B14" s="9"/>
      <c r="C14" s="4" t="s">
        <v>14</v>
      </c>
      <c r="D14" s="8">
        <v>0</v>
      </c>
      <c r="E14" s="8">
        <v>0</v>
      </c>
      <c r="F14" s="8">
        <v>0</v>
      </c>
      <c r="G14" s="8">
        <f t="shared" si="2"/>
        <v>0</v>
      </c>
      <c r="H14" s="8">
        <f t="shared" si="3"/>
        <v>0</v>
      </c>
    </row>
    <row r="15" spans="2:8" x14ac:dyDescent="0.25">
      <c r="B15" s="9"/>
      <c r="C15" s="4" t="s">
        <v>15</v>
      </c>
      <c r="D15" s="8">
        <v>84207.3</v>
      </c>
      <c r="E15" s="8">
        <v>0</v>
      </c>
      <c r="F15" s="8">
        <v>0</v>
      </c>
      <c r="G15" s="8">
        <f t="shared" si="2"/>
        <v>84207.3</v>
      </c>
      <c r="H15" s="8">
        <f t="shared" si="3"/>
        <v>0</v>
      </c>
    </row>
    <row r="16" spans="2:8" ht="24" x14ac:dyDescent="0.25">
      <c r="B16" s="9"/>
      <c r="C16" s="4" t="s">
        <v>16</v>
      </c>
      <c r="D16" s="8">
        <v>0</v>
      </c>
      <c r="E16" s="8">
        <v>0</v>
      </c>
      <c r="F16" s="8">
        <v>0</v>
      </c>
      <c r="G16" s="8">
        <f t="shared" si="2"/>
        <v>0</v>
      </c>
      <c r="H16" s="8">
        <f t="shared" si="3"/>
        <v>0</v>
      </c>
    </row>
    <row r="17" spans="1:8" x14ac:dyDescent="0.25">
      <c r="B17" s="9"/>
      <c r="C17" s="4" t="s">
        <v>17</v>
      </c>
      <c r="D17" s="8">
        <v>0</v>
      </c>
      <c r="E17" s="8">
        <v>0</v>
      </c>
      <c r="F17" s="8">
        <v>0</v>
      </c>
      <c r="G17" s="8">
        <f t="shared" si="2"/>
        <v>0</v>
      </c>
      <c r="H17" s="8">
        <f t="shared" si="3"/>
        <v>0</v>
      </c>
    </row>
    <row r="18" spans="1:8" x14ac:dyDescent="0.25">
      <c r="B18" s="6"/>
      <c r="C18" s="7"/>
      <c r="D18" s="8"/>
      <c r="E18" s="8"/>
      <c r="F18" s="8"/>
      <c r="G18" s="8"/>
      <c r="H18" s="8"/>
    </row>
    <row r="19" spans="1:8" x14ac:dyDescent="0.25">
      <c r="B19" s="6"/>
      <c r="C19" s="7" t="s">
        <v>18</v>
      </c>
      <c r="D19" s="5">
        <f>SUM(D20:D28)</f>
        <v>2520549659.4499998</v>
      </c>
      <c r="E19" s="5">
        <f t="shared" ref="E19:H19" si="4">SUM(E20:E28)</f>
        <v>143616806.85999998</v>
      </c>
      <c r="F19" s="5">
        <f t="shared" si="4"/>
        <v>356367.07</v>
      </c>
      <c r="G19" s="5">
        <f t="shared" si="4"/>
        <v>2663810099.2399998</v>
      </c>
      <c r="H19" s="5">
        <f t="shared" si="4"/>
        <v>143260439.78999999</v>
      </c>
    </row>
    <row r="20" spans="1:8" x14ac:dyDescent="0.25">
      <c r="B20" s="9"/>
      <c r="C20" s="4" t="s">
        <v>19</v>
      </c>
      <c r="D20" s="8">
        <v>0</v>
      </c>
      <c r="E20" s="8">
        <v>0</v>
      </c>
      <c r="F20" s="8">
        <v>0</v>
      </c>
      <c r="G20" s="8">
        <f>(D20+E20-F20)</f>
        <v>0</v>
      </c>
      <c r="H20" s="8">
        <f>(G20-D20)</f>
        <v>0</v>
      </c>
    </row>
    <row r="21" spans="1:8" ht="24" x14ac:dyDescent="0.25">
      <c r="B21" s="9"/>
      <c r="C21" s="4" t="s">
        <v>20</v>
      </c>
      <c r="D21" s="8">
        <v>10095033.029999999</v>
      </c>
      <c r="E21" s="8">
        <v>246740.85</v>
      </c>
      <c r="F21" s="8">
        <v>356367.07</v>
      </c>
      <c r="G21" s="8">
        <f t="shared" ref="G21:G28" si="5">(D21+E21-F21)</f>
        <v>9985406.8099999987</v>
      </c>
      <c r="H21" s="8">
        <f t="shared" ref="H21:H28" si="6">(G21-D21)</f>
        <v>-109626.22000000067</v>
      </c>
    </row>
    <row r="22" spans="1:8" ht="24" x14ac:dyDescent="0.25">
      <c r="A22" s="12" t="s">
        <v>30</v>
      </c>
      <c r="B22" s="9"/>
      <c r="C22" s="4" t="s">
        <v>21</v>
      </c>
      <c r="D22" s="8">
        <v>1649195668.97</v>
      </c>
      <c r="E22" s="8">
        <v>106179313.48999999</v>
      </c>
      <c r="F22" s="8">
        <v>0</v>
      </c>
      <c r="G22" s="8">
        <f t="shared" si="5"/>
        <v>1755374982.46</v>
      </c>
      <c r="H22" s="8">
        <f t="shared" si="6"/>
        <v>106179313.49000001</v>
      </c>
    </row>
    <row r="23" spans="1:8" x14ac:dyDescent="0.25">
      <c r="B23" s="9"/>
      <c r="C23" s="4" t="s">
        <v>22</v>
      </c>
      <c r="D23" s="8">
        <v>502374568.67000002</v>
      </c>
      <c r="E23" s="8">
        <v>10015884.01</v>
      </c>
      <c r="F23" s="8">
        <v>0</v>
      </c>
      <c r="G23" s="8">
        <f t="shared" si="5"/>
        <v>512390452.68000001</v>
      </c>
      <c r="H23" s="8">
        <f t="shared" si="6"/>
        <v>10015884.00999999</v>
      </c>
    </row>
    <row r="24" spans="1:8" x14ac:dyDescent="0.25">
      <c r="B24" s="9"/>
      <c r="C24" s="4" t="s">
        <v>23</v>
      </c>
      <c r="D24" s="8">
        <v>3740359.83</v>
      </c>
      <c r="E24" s="8">
        <v>0</v>
      </c>
      <c r="F24" s="8">
        <v>0</v>
      </c>
      <c r="G24" s="8">
        <f t="shared" si="5"/>
        <v>3740359.83</v>
      </c>
      <c r="H24" s="8">
        <f t="shared" si="6"/>
        <v>0</v>
      </c>
    </row>
    <row r="25" spans="1:8" ht="24" x14ac:dyDescent="0.25">
      <c r="B25" s="9"/>
      <c r="C25" s="4" t="s">
        <v>24</v>
      </c>
      <c r="D25" s="8">
        <v>0</v>
      </c>
      <c r="E25" s="8">
        <v>0</v>
      </c>
      <c r="F25" s="8">
        <v>0</v>
      </c>
      <c r="G25" s="8">
        <f t="shared" si="5"/>
        <v>0</v>
      </c>
      <c r="H25" s="8">
        <f t="shared" si="6"/>
        <v>0</v>
      </c>
    </row>
    <row r="26" spans="1:8" x14ac:dyDescent="0.25">
      <c r="B26" s="9"/>
      <c r="C26" s="4" t="s">
        <v>25</v>
      </c>
      <c r="D26" s="8">
        <v>355144028.94999999</v>
      </c>
      <c r="E26" s="8">
        <v>27174868.510000002</v>
      </c>
      <c r="F26" s="8">
        <v>0</v>
      </c>
      <c r="G26" s="8">
        <f t="shared" si="5"/>
        <v>382318897.45999998</v>
      </c>
      <c r="H26" s="8">
        <f t="shared" si="6"/>
        <v>27174868.50999999</v>
      </c>
    </row>
    <row r="27" spans="1:8" ht="24" x14ac:dyDescent="0.25">
      <c r="B27" s="9"/>
      <c r="C27" s="4" t="s">
        <v>26</v>
      </c>
      <c r="D27" s="8">
        <v>0</v>
      </c>
      <c r="E27" s="8">
        <v>0</v>
      </c>
      <c r="F27" s="8">
        <v>0</v>
      </c>
      <c r="G27" s="8">
        <f t="shared" si="5"/>
        <v>0</v>
      </c>
      <c r="H27" s="8">
        <f t="shared" si="6"/>
        <v>0</v>
      </c>
    </row>
    <row r="28" spans="1:8" x14ac:dyDescent="0.25">
      <c r="B28" s="9"/>
      <c r="C28" s="4" t="s">
        <v>27</v>
      </c>
      <c r="D28" s="8">
        <v>0</v>
      </c>
      <c r="E28" s="8">
        <v>0</v>
      </c>
      <c r="F28" s="8">
        <v>0</v>
      </c>
      <c r="G28" s="8">
        <f t="shared" si="5"/>
        <v>0</v>
      </c>
      <c r="H28" s="8">
        <f t="shared" si="6"/>
        <v>0</v>
      </c>
    </row>
    <row r="29" spans="1:8" ht="15.75" thickBot="1" x14ac:dyDescent="0.3">
      <c r="B29" s="10"/>
      <c r="C29" s="11"/>
      <c r="D29" s="11"/>
      <c r="E29" s="11"/>
      <c r="F29" s="11"/>
      <c r="G29" s="11"/>
      <c r="H29" s="11"/>
    </row>
    <row r="31" spans="1:8" ht="63" customHeight="1" x14ac:dyDescent="0.25">
      <c r="B31" s="13" t="s">
        <v>28</v>
      </c>
      <c r="C31" s="13"/>
      <c r="D31" s="13"/>
      <c r="E31" s="13"/>
      <c r="F31" s="13"/>
      <c r="G31" s="13"/>
      <c r="H31" s="13"/>
    </row>
  </sheetData>
  <mergeCells count="10">
    <mergeCell ref="B31:H31"/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19685039370078741" right="0.19685039370078741" top="0.19685039370078741" bottom="0.19685039370078741" header="0.31496062992125984" footer="0.31496062992125984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SCERDA</cp:lastModifiedBy>
  <cp:lastPrinted>2017-10-12T18:06:02Z</cp:lastPrinted>
  <dcterms:created xsi:type="dcterms:W3CDTF">2015-10-07T18:30:50Z</dcterms:created>
  <dcterms:modified xsi:type="dcterms:W3CDTF">2017-11-14T18:37:06Z</dcterms:modified>
</cp:coreProperties>
</file>