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EVHP!$B$2:$G$34</definedName>
  </definedNames>
  <calcPr calcId="144525"/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G26" i="1"/>
  <c r="F26" i="1"/>
  <c r="E26" i="1"/>
  <c r="D26" i="1"/>
  <c r="C26" i="1"/>
  <c r="G19" i="1"/>
  <c r="E19" i="1"/>
  <c r="F19" i="1"/>
  <c r="D19" i="1"/>
  <c r="C19" i="1"/>
  <c r="G13" i="1"/>
  <c r="F13" i="1"/>
  <c r="E13" i="1"/>
  <c r="D13" i="1"/>
  <c r="C13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<sst xmlns="http://schemas.openxmlformats.org/spreadsheetml/2006/main" count="38" uniqueCount="31">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</sst>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7" fillId="0" borderId="8" xfId="1" applyFont="1" applyFill="1" applyBorder="1" applyAlignment="1">
      <alignment vertical="center" wrapText="1"/>
    </xf>
    <xf numFmtId="44" fontId="8" fillId="0" borderId="8" xfId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workbookViewId="0">
      <selection activeCell="B9" sqref="B9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thickBot="1" x14ac:dyDescent="0.35"/>
    <row r="2" spans="2:7" x14ac:dyDescent="0.25">
      <c r="B2" s="11" t="s">
        <v>24</v>
      </c>
      <c r="C2" s="12"/>
      <c r="D2" s="12"/>
      <c r="E2" s="12"/>
      <c r="F2" s="12"/>
      <c r="G2" s="13"/>
    </row>
    <row r="3" spans="2:7" x14ac:dyDescent="0.25">
      <c r="B3" s="14" t="s">
        <v>0</v>
      </c>
      <c r="C3" s="15"/>
      <c r="D3" s="15"/>
      <c r="E3" s="15"/>
      <c r="F3" s="15"/>
      <c r="G3" s="16"/>
    </row>
    <row r="4" spans="2:7" thickBot="1" x14ac:dyDescent="0.35">
      <c r="B4" s="17" t="s">
        <v>21</v>
      </c>
      <c r="C4" s="18"/>
      <c r="D4" s="18"/>
      <c r="E4" s="18"/>
      <c r="F4" s="18"/>
      <c r="G4" s="19"/>
    </row>
    <row r="5" spans="2:7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 x14ac:dyDescent="0.3">
      <c r="B6" s="4" t="s">
        <v>7</v>
      </c>
      <c r="C6" s="21">
        <v>0</v>
      </c>
      <c r="D6" s="21">
        <v>17237.82</v>
      </c>
      <c r="E6" s="21">
        <v>-5000</v>
      </c>
      <c r="F6" s="21">
        <v>0</v>
      </c>
      <c r="G6" s="21">
        <v>12237.82</v>
      </c>
    </row>
    <row r="7" spans="2:7" ht="15.75" thickBot="1" x14ac:dyDescent="0.3">
      <c r="B7" s="5"/>
      <c r="C7" s="22"/>
      <c r="D7" s="22"/>
      <c r="E7" s="22"/>
      <c r="F7" s="22"/>
      <c r="G7" s="22"/>
    </row>
    <row r="8" spans="2:7" ht="24.75" customHeight="1" thickBot="1" x14ac:dyDescent="0.3">
      <c r="B8" s="4" t="s">
        <v>8</v>
      </c>
      <c r="C8" s="21">
        <f>C9+C10+C11</f>
        <v>-4047602.38</v>
      </c>
      <c r="D8" s="21">
        <f>D9+D10+D11</f>
        <v>0</v>
      </c>
      <c r="E8" s="21">
        <f>E9+E10+E11</f>
        <v>0</v>
      </c>
      <c r="F8" s="21">
        <f>F9+F10+F11</f>
        <v>0</v>
      </c>
      <c r="G8" s="21">
        <f>G9+G10+G11</f>
        <v>-4047602.38</v>
      </c>
    </row>
    <row r="9" spans="2:7" ht="15.75" thickBot="1" x14ac:dyDescent="0.3">
      <c r="B9" s="6" t="s">
        <v>9</v>
      </c>
      <c r="C9" s="22">
        <v>-4047602.38</v>
      </c>
      <c r="D9" s="22">
        <v>0</v>
      </c>
      <c r="E9" s="22">
        <v>0</v>
      </c>
      <c r="F9" s="22">
        <v>0</v>
      </c>
      <c r="G9" s="22">
        <v>-4047602.38</v>
      </c>
    </row>
    <row r="10" spans="2:7" ht="15.75" thickBot="1" x14ac:dyDescent="0.3">
      <c r="B10" s="6" t="s"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2:7" ht="15.75" thickBot="1" x14ac:dyDescent="0.3">
      <c r="B11" s="6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2:7" ht="15.75" thickBot="1" x14ac:dyDescent="0.3">
      <c r="B12" s="5"/>
      <c r="C12" s="22"/>
      <c r="D12" s="22"/>
      <c r="E12" s="22"/>
      <c r="F12" s="22"/>
      <c r="G12" s="22"/>
    </row>
    <row r="13" spans="2:7" ht="24.75" thickBot="1" x14ac:dyDescent="0.3">
      <c r="B13" s="4" t="s">
        <v>12</v>
      </c>
      <c r="C13" s="21">
        <f>C14+C15+C16+C17</f>
        <v>0</v>
      </c>
      <c r="D13" s="21">
        <f>D14+D15+D16+D17</f>
        <v>95265838.879999995</v>
      </c>
      <c r="E13" s="21">
        <f>E14+E15+E16+E17</f>
        <v>22023630.59</v>
      </c>
      <c r="F13" s="21">
        <f>F14+F15+F16+F17</f>
        <v>0</v>
      </c>
      <c r="G13" s="21">
        <f>G14+G15+G16+G17</f>
        <v>117289469.47</v>
      </c>
    </row>
    <row r="14" spans="2:7" ht="15.75" thickBot="1" x14ac:dyDescent="0.3">
      <c r="B14" s="6" t="s">
        <v>13</v>
      </c>
      <c r="C14" s="22">
        <v>0</v>
      </c>
      <c r="D14" s="22">
        <v>0</v>
      </c>
      <c r="E14" s="22">
        <v>22023630.59</v>
      </c>
      <c r="F14" s="22">
        <v>0</v>
      </c>
      <c r="G14" s="22">
        <v>22023630.59</v>
      </c>
    </row>
    <row r="15" spans="2:7" ht="15.75" thickBot="1" x14ac:dyDescent="0.3">
      <c r="B15" s="6" t="s">
        <v>14</v>
      </c>
      <c r="C15" s="22">
        <v>0</v>
      </c>
      <c r="D15" s="22">
        <v>95265838.879999995</v>
      </c>
      <c r="E15" s="22">
        <v>0</v>
      </c>
      <c r="F15" s="22">
        <v>0</v>
      </c>
      <c r="G15" s="22">
        <v>95265838.879999995</v>
      </c>
    </row>
    <row r="16" spans="2:7" ht="15.75" thickBot="1" x14ac:dyDescent="0.3">
      <c r="B16" s="6" t="s">
        <v>15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2:7" ht="15.75" thickBot="1" x14ac:dyDescent="0.3">
      <c r="B17" s="6" t="s">
        <v>16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2:7" ht="15.75" thickBot="1" x14ac:dyDescent="0.3">
      <c r="B18" s="5"/>
      <c r="C18" s="22"/>
      <c r="D18" s="22"/>
      <c r="E18" s="22"/>
      <c r="F18" s="22"/>
      <c r="G18" s="22"/>
    </row>
    <row r="19" spans="2:7" ht="24.75" thickBot="1" x14ac:dyDescent="0.3">
      <c r="B19" s="4" t="s">
        <v>22</v>
      </c>
      <c r="C19" s="21">
        <f>C13+C8+C6</f>
        <v>-4047602.38</v>
      </c>
      <c r="D19" s="21">
        <f>D13+D8+D6</f>
        <v>95283076.699999988</v>
      </c>
      <c r="E19" s="21">
        <f>E13+E8+E6</f>
        <v>22018630.59</v>
      </c>
      <c r="F19" s="21">
        <f>F13+F8+F6</f>
        <v>0</v>
      </c>
      <c r="G19" s="21">
        <f>G13+G8+G6</f>
        <v>113254104.91</v>
      </c>
    </row>
    <row r="20" spans="2:7" ht="15.75" thickBot="1" x14ac:dyDescent="0.3">
      <c r="B20" s="5"/>
      <c r="C20" s="21"/>
      <c r="D20" s="22"/>
      <c r="E20" s="22"/>
      <c r="F20" s="22"/>
      <c r="G20" s="22"/>
    </row>
    <row r="21" spans="2:7" ht="24.75" thickBot="1" x14ac:dyDescent="0.3">
      <c r="B21" s="4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2:7" ht="15.75" thickBot="1" x14ac:dyDescent="0.3">
      <c r="B22" s="6" t="s">
        <v>9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2:7" ht="15.75" thickBot="1" x14ac:dyDescent="0.3">
      <c r="B23" s="6" t="s">
        <v>10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2:7" ht="15.75" thickBot="1" x14ac:dyDescent="0.3">
      <c r="B24" s="6" t="s">
        <v>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2:7" ht="15.75" thickBot="1" x14ac:dyDescent="0.3">
      <c r="B25" s="5"/>
      <c r="C25" s="22"/>
      <c r="D25" s="22"/>
      <c r="E25" s="22"/>
      <c r="F25" s="22"/>
      <c r="G25" s="22"/>
    </row>
    <row r="26" spans="2:7" ht="24.75" thickBot="1" x14ac:dyDescent="0.3">
      <c r="B26" s="4" t="s">
        <v>12</v>
      </c>
      <c r="C26" s="21">
        <f>C27+C28+C29+C30</f>
        <v>0</v>
      </c>
      <c r="D26" s="21">
        <f>D27+D28+D29+D30</f>
        <v>0</v>
      </c>
      <c r="E26" s="21">
        <f>E27+E28+E29+E30</f>
        <v>-1991714.34</v>
      </c>
      <c r="F26" s="21">
        <f>F27+F28+F29+F30</f>
        <v>0</v>
      </c>
      <c r="G26" s="21">
        <f>G27+G28+G29+G30</f>
        <v>-1991714.34</v>
      </c>
    </row>
    <row r="27" spans="2:7" ht="15.75" thickBot="1" x14ac:dyDescent="0.3">
      <c r="B27" s="6" t="s">
        <v>13</v>
      </c>
      <c r="C27" s="22">
        <v>0</v>
      </c>
      <c r="D27" s="22">
        <v>0</v>
      </c>
      <c r="E27" s="22">
        <v>-1991714.34</v>
      </c>
      <c r="F27" s="22">
        <v>0</v>
      </c>
      <c r="G27" s="22">
        <v>-1991714.34</v>
      </c>
    </row>
    <row r="28" spans="2:7" ht="15.75" thickBot="1" x14ac:dyDescent="0.3">
      <c r="B28" s="6" t="s">
        <v>14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2:7" ht="15.75" thickBot="1" x14ac:dyDescent="0.3">
      <c r="B29" s="6" t="s">
        <v>15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2:7" ht="15.75" thickBot="1" x14ac:dyDescent="0.3">
      <c r="B30" s="6" t="s">
        <v>16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ht="15.75" thickBot="1" x14ac:dyDescent="0.3">
      <c r="B31" s="5"/>
      <c r="C31" s="22"/>
      <c r="D31" s="22"/>
      <c r="E31" s="22"/>
      <c r="F31" s="22"/>
      <c r="G31" s="22"/>
    </row>
    <row r="32" spans="2:7" ht="24.75" thickBot="1" x14ac:dyDescent="0.3">
      <c r="B32" s="4" t="s">
        <v>23</v>
      </c>
      <c r="C32" s="21">
        <f>C19+C21+C26</f>
        <v>-4047602.38</v>
      </c>
      <c r="D32" s="21">
        <f>D19+D21+D26</f>
        <v>95283076.699999988</v>
      </c>
      <c r="E32" s="21">
        <f>E19+E21+E26</f>
        <v>20026916.25</v>
      </c>
      <c r="F32" s="21">
        <f>F19+F21+F26</f>
        <v>0</v>
      </c>
      <c r="G32" s="21">
        <f>G19+G21+G26</f>
        <v>111262390.56999999</v>
      </c>
    </row>
    <row r="33" spans="1:8" x14ac:dyDescent="0.25">
      <c r="B33" s="7"/>
    </row>
    <row r="34" spans="1:8" ht="46.9" customHeight="1" x14ac:dyDescent="0.25">
      <c r="B34" s="20" t="s">
        <v>19</v>
      </c>
      <c r="C34" s="20"/>
      <c r="D34" s="20"/>
      <c r="E34" s="20"/>
      <c r="F34" s="20"/>
      <c r="G34" s="20"/>
      <c r="H34" s="8"/>
    </row>
    <row r="35" spans="1:8" x14ac:dyDescent="0.25">
      <c r="B35" s="7"/>
    </row>
    <row r="36" spans="1:8" x14ac:dyDescent="0.25">
      <c r="B36" s="7"/>
    </row>
    <row r="37" spans="1:8" x14ac:dyDescent="0.25">
      <c r="A37" s="9"/>
      <c r="B37" s="7"/>
    </row>
    <row r="39" spans="1:8" x14ac:dyDescent="0.25">
      <c r="H39" s="10" t="s">
        <v>20</v>
      </c>
    </row>
    <row r="40" spans="1:8" x14ac:dyDescent="0.25">
      <c r="B40" s="1" t="s">
        <v>25</v>
      </c>
      <c r="D40" s="1" t="s">
        <v>26</v>
      </c>
      <c r="F40" s="1" t="s">
        <v>27</v>
      </c>
    </row>
    <row r="41" spans="1:8" x14ac:dyDescent="0.25">
      <c r="B41" s="1" t="s">
        <v>28</v>
      </c>
      <c r="D41" s="1" t="s">
        <v>29</v>
      </c>
      <c r="F41" s="1" t="s">
        <v>30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2017-06-12T16:07:19Z</cp:lastPrinted>
  <dcterms:created xsi:type="dcterms:W3CDTF">2015-10-07T18:29:34Z</dcterms:created>
  <dcterms:modified xsi:type="dcterms:W3CDTF">2017-07-21T18:40:15Z</dcterms:modified>
</cp:coreProperties>
</file>