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3er trimestre 2017 NADADORES\Formatos Mirador Coahuila - Nadadores\1. Municipios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62913"/>
</workbook>
</file>

<file path=xl/calcChain.xml><?xml version="1.0" encoding="utf-8"?>
<calcChain xmlns="http://schemas.openxmlformats.org/spreadsheetml/2006/main">
  <c r="E17" i="1" l="1"/>
  <c r="F17" i="1"/>
  <c r="E81" i="1" l="1"/>
  <c r="F81" i="1"/>
  <c r="G81" i="1"/>
  <c r="H81" i="1"/>
  <c r="I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<sst xmlns="http://schemas.openxmlformats.org/spreadsheetml/2006/main" count="92" uniqueCount="92">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</sst>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right" vertical="center" wrapText="1"/>
    </xf>
    <xf numFmtId="165" fontId="2" fillId="4" borderId="15" xfId="0" applyNumberFormat="1" applyFont="1" applyFill="1" applyBorder="1" applyAlignment="1">
      <alignment horizontal="right" vertical="center" wrapText="1"/>
    </xf>
    <xf numFmtId="164" fontId="3" fillId="4" borderId="15" xfId="0" applyNumberFormat="1" applyFont="1" applyFill="1" applyBorder="1" applyAlignment="1">
      <alignment horizontal="right" vertical="center" wrapText="1"/>
    </xf>
    <xf numFmtId="165" fontId="3" fillId="4" borderId="15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K2" sqref="K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0" t="s">
        <v>91</v>
      </c>
      <c r="C2" s="21"/>
      <c r="D2" s="21"/>
      <c r="E2" s="21"/>
      <c r="F2" s="21"/>
      <c r="G2" s="21"/>
      <c r="H2" s="21"/>
      <c r="I2" s="22"/>
      <c r="K2" s="8" t="s">
        <v>89</v>
      </c>
    </row>
    <row r="3" spans="2:11" x14ac:dyDescent="0.2">
      <c r="B3" s="23" t="s">
        <v>0</v>
      </c>
      <c r="C3" s="24"/>
      <c r="D3" s="24"/>
      <c r="E3" s="24"/>
      <c r="F3" s="24"/>
      <c r="G3" s="24"/>
      <c r="H3" s="24"/>
      <c r="I3" s="25"/>
    </row>
    <row r="4" spans="2:11" x14ac:dyDescent="0.2">
      <c r="B4" s="23" t="s">
        <v>1</v>
      </c>
      <c r="C4" s="24"/>
      <c r="D4" s="24"/>
      <c r="E4" s="24"/>
      <c r="F4" s="24"/>
      <c r="G4" s="24"/>
      <c r="H4" s="24"/>
      <c r="I4" s="25"/>
    </row>
    <row r="5" spans="2:11" ht="12.75" thickBot="1" x14ac:dyDescent="0.25">
      <c r="B5" s="26" t="s">
        <v>90</v>
      </c>
      <c r="C5" s="27"/>
      <c r="D5" s="27"/>
      <c r="E5" s="27"/>
      <c r="F5" s="27"/>
      <c r="G5" s="27"/>
      <c r="H5" s="27"/>
      <c r="I5" s="28"/>
    </row>
    <row r="6" spans="2:11" ht="12.75" thickBot="1" x14ac:dyDescent="0.25">
      <c r="B6" s="29" t="s">
        <v>2</v>
      </c>
      <c r="C6" s="30"/>
      <c r="D6" s="35" t="s">
        <v>3</v>
      </c>
      <c r="E6" s="36"/>
      <c r="F6" s="36"/>
      <c r="G6" s="36"/>
      <c r="H6" s="37"/>
      <c r="I6" s="38" t="s">
        <v>4</v>
      </c>
    </row>
    <row r="7" spans="2:11" ht="24.75" thickBot="1" x14ac:dyDescent="0.25">
      <c r="B7" s="31"/>
      <c r="C7" s="32"/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39"/>
    </row>
    <row r="8" spans="2:11" ht="12.75" thickBot="1" x14ac:dyDescent="0.25">
      <c r="B8" s="33"/>
      <c r="C8" s="34"/>
      <c r="D8" s="9" t="s">
        <v>85</v>
      </c>
      <c r="E8" s="9" t="s">
        <v>86</v>
      </c>
      <c r="F8" s="9" t="s">
        <v>10</v>
      </c>
      <c r="G8" s="9" t="s">
        <v>87</v>
      </c>
      <c r="H8" s="9" t="s">
        <v>88</v>
      </c>
      <c r="I8" s="9" t="s">
        <v>11</v>
      </c>
    </row>
    <row r="9" spans="2:11" s="7" customFormat="1" x14ac:dyDescent="0.2">
      <c r="B9" s="18" t="s">
        <v>12</v>
      </c>
      <c r="C9" s="19"/>
      <c r="D9" s="10">
        <v>9278176.6300000008</v>
      </c>
      <c r="E9" s="10">
        <v>1808449.46</v>
      </c>
      <c r="F9" s="10">
        <v>11086626.09</v>
      </c>
      <c r="G9" s="10">
        <v>10408892.539999999</v>
      </c>
      <c r="H9" s="10">
        <v>10408892.539999999</v>
      </c>
      <c r="I9" s="10">
        <v>677733.55</v>
      </c>
    </row>
    <row r="10" spans="2:11" x14ac:dyDescent="0.2">
      <c r="B10" s="2"/>
      <c r="C10" s="3" t="s">
        <v>13</v>
      </c>
      <c r="D10" s="12">
        <v>8766771.3000000007</v>
      </c>
      <c r="E10" s="12">
        <v>1285239.8700000001</v>
      </c>
      <c r="F10" s="12">
        <v>10052011.17</v>
      </c>
      <c r="G10" s="12">
        <v>9873003.3000000007</v>
      </c>
      <c r="H10" s="12">
        <v>9873003.3000000007</v>
      </c>
      <c r="I10" s="12">
        <v>179007.87</v>
      </c>
    </row>
    <row r="11" spans="2:11" x14ac:dyDescent="0.2">
      <c r="B11" s="2"/>
      <c r="C11" s="3" t="s">
        <v>14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2:11" x14ac:dyDescent="0.2">
      <c r="B12" s="2"/>
      <c r="C12" s="3" t="s">
        <v>15</v>
      </c>
      <c r="D12" s="12">
        <v>328681.33</v>
      </c>
      <c r="E12" s="12">
        <v>314903.40000000002</v>
      </c>
      <c r="F12" s="12">
        <v>643584.73</v>
      </c>
      <c r="G12" s="12">
        <v>378392.8</v>
      </c>
      <c r="H12" s="12">
        <v>378392.8</v>
      </c>
      <c r="I12" s="12">
        <v>265191.93</v>
      </c>
    </row>
    <row r="13" spans="2:11" x14ac:dyDescent="0.2">
      <c r="B13" s="2"/>
      <c r="C13" s="3" t="s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2:11" x14ac:dyDescent="0.2">
      <c r="B14" s="2"/>
      <c r="C14" s="3" t="s">
        <v>17</v>
      </c>
      <c r="D14" s="12">
        <v>182724</v>
      </c>
      <c r="E14" s="12">
        <v>208306.19</v>
      </c>
      <c r="F14" s="12">
        <v>391030.19</v>
      </c>
      <c r="G14" s="12">
        <v>157496.44</v>
      </c>
      <c r="H14" s="12">
        <v>157496.44</v>
      </c>
      <c r="I14" s="12">
        <v>233533.75</v>
      </c>
    </row>
    <row r="15" spans="2:11" x14ac:dyDescent="0.2">
      <c r="B15" s="2"/>
      <c r="C15" s="3" t="s">
        <v>18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2:11" x14ac:dyDescent="0.2">
      <c r="B16" s="2"/>
      <c r="C16" s="3" t="s">
        <v>19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2:9" s="7" customFormat="1" x14ac:dyDescent="0.2">
      <c r="B17" s="14" t="s">
        <v>20</v>
      </c>
      <c r="C17" s="15"/>
      <c r="D17" s="10">
        <v>2204357.37</v>
      </c>
      <c r="E17" s="10">
        <f>SUM(E18:E26)</f>
        <v>275891.02</v>
      </c>
      <c r="F17" s="10">
        <f>SUM(F18:F26)</f>
        <v>2480248.39</v>
      </c>
      <c r="G17" s="10">
        <v>1314252.83</v>
      </c>
      <c r="H17" s="10">
        <v>921946.74</v>
      </c>
      <c r="I17" s="10">
        <v>1177595.56</v>
      </c>
    </row>
    <row r="18" spans="2:9" x14ac:dyDescent="0.2">
      <c r="B18" s="2"/>
      <c r="C18" s="3" t="s">
        <v>21</v>
      </c>
      <c r="D18" s="12">
        <v>299185.65000000002</v>
      </c>
      <c r="E18" s="12">
        <v>17647.189999999999</v>
      </c>
      <c r="F18" s="12">
        <v>316832.84000000003</v>
      </c>
      <c r="G18" s="12">
        <v>115086.74</v>
      </c>
      <c r="H18" s="12">
        <v>110771.31</v>
      </c>
      <c r="I18" s="12">
        <v>201746.1</v>
      </c>
    </row>
    <row r="19" spans="2:9" x14ac:dyDescent="0.2">
      <c r="B19" s="2"/>
      <c r="C19" s="3" t="s">
        <v>22</v>
      </c>
      <c r="D19" s="12">
        <v>66167.820000000007</v>
      </c>
      <c r="E19" s="12">
        <v>32621.06</v>
      </c>
      <c r="F19" s="12">
        <v>98788.88</v>
      </c>
      <c r="G19" s="12">
        <v>64840.4</v>
      </c>
      <c r="H19" s="12">
        <v>56627.6</v>
      </c>
      <c r="I19" s="12">
        <v>33948.480000000003</v>
      </c>
    </row>
    <row r="20" spans="2:9" x14ac:dyDescent="0.2">
      <c r="B20" s="2"/>
      <c r="C20" s="3" t="s">
        <v>23</v>
      </c>
      <c r="D20" s="12">
        <v>0</v>
      </c>
      <c r="E20" s="12">
        <v>266000</v>
      </c>
      <c r="F20" s="12">
        <v>266000</v>
      </c>
      <c r="G20" s="12">
        <v>169652.16</v>
      </c>
      <c r="H20" s="12">
        <v>169652.16</v>
      </c>
      <c r="I20" s="12">
        <v>96347.839999999997</v>
      </c>
    </row>
    <row r="21" spans="2:9" x14ac:dyDescent="0.2">
      <c r="B21" s="2"/>
      <c r="C21" s="3" t="s">
        <v>24</v>
      </c>
      <c r="D21" s="12">
        <v>154774.53</v>
      </c>
      <c r="E21" s="12">
        <v>92984.46</v>
      </c>
      <c r="F21" s="12">
        <v>247758.99</v>
      </c>
      <c r="G21" s="12">
        <v>193021.94</v>
      </c>
      <c r="H21" s="12">
        <v>167628.60999999999</v>
      </c>
      <c r="I21" s="12">
        <v>54737.05</v>
      </c>
    </row>
    <row r="22" spans="2:9" x14ac:dyDescent="0.2">
      <c r="B22" s="2"/>
      <c r="C22" s="3" t="s">
        <v>25</v>
      </c>
      <c r="D22" s="12">
        <v>117306.72</v>
      </c>
      <c r="E22" s="12">
        <v>62302.87</v>
      </c>
      <c r="F22" s="12">
        <v>179609.59</v>
      </c>
      <c r="G22" s="12">
        <v>120569.75</v>
      </c>
      <c r="H22" s="12">
        <v>120569.75</v>
      </c>
      <c r="I22" s="12">
        <v>59039.839999999997</v>
      </c>
    </row>
    <row r="23" spans="2:9" x14ac:dyDescent="0.2">
      <c r="B23" s="2"/>
      <c r="C23" s="3" t="s">
        <v>26</v>
      </c>
      <c r="D23" s="12">
        <v>1134557.2</v>
      </c>
      <c r="E23" s="13">
        <v>-272691.15999999997</v>
      </c>
      <c r="F23" s="12">
        <v>861866.04</v>
      </c>
      <c r="G23" s="12">
        <v>524370.75</v>
      </c>
      <c r="H23" s="12">
        <v>176095.41</v>
      </c>
      <c r="I23" s="12">
        <v>337495.29</v>
      </c>
    </row>
    <row r="24" spans="2:9" x14ac:dyDescent="0.2">
      <c r="B24" s="2"/>
      <c r="C24" s="3" t="s">
        <v>27</v>
      </c>
      <c r="D24" s="12">
        <v>102499.46</v>
      </c>
      <c r="E24" s="12">
        <v>60400</v>
      </c>
      <c r="F24" s="12">
        <v>162899.46</v>
      </c>
      <c r="G24" s="12">
        <v>84080.04</v>
      </c>
      <c r="H24" s="12">
        <v>79119.88</v>
      </c>
      <c r="I24" s="12">
        <v>78819.42</v>
      </c>
    </row>
    <row r="25" spans="2:9" x14ac:dyDescent="0.2">
      <c r="B25" s="2"/>
      <c r="C25" s="3" t="s">
        <v>28</v>
      </c>
      <c r="D25" s="12">
        <v>157450.79999999999</v>
      </c>
      <c r="E25" s="13">
        <v>-1500</v>
      </c>
      <c r="F25" s="12">
        <v>155950.79999999999</v>
      </c>
      <c r="G25" s="12">
        <v>2339.0500000000002</v>
      </c>
      <c r="H25" s="12">
        <v>2339.0500000000002</v>
      </c>
      <c r="I25" s="12">
        <v>153611.75</v>
      </c>
    </row>
    <row r="26" spans="2:9" x14ac:dyDescent="0.2">
      <c r="B26" s="2"/>
      <c r="C26" s="3" t="s">
        <v>29</v>
      </c>
      <c r="D26" s="12">
        <v>172415.19</v>
      </c>
      <c r="E26" s="12">
        <v>18126.599999999999</v>
      </c>
      <c r="F26" s="12">
        <v>190541.79</v>
      </c>
      <c r="G26" s="12">
        <v>40292</v>
      </c>
      <c r="H26" s="12">
        <v>39142.97</v>
      </c>
      <c r="I26" s="12">
        <v>150249.79</v>
      </c>
    </row>
    <row r="27" spans="2:9" s="7" customFormat="1" x14ac:dyDescent="0.2">
      <c r="B27" s="14" t="s">
        <v>30</v>
      </c>
      <c r="C27" s="15"/>
      <c r="D27" s="10">
        <v>4212719.7699999996</v>
      </c>
      <c r="E27" s="10">
        <v>1846324.38</v>
      </c>
      <c r="F27" s="10">
        <v>6059044.1500000004</v>
      </c>
      <c r="G27" s="10">
        <v>4505463.58</v>
      </c>
      <c r="H27" s="10">
        <v>4458920.25</v>
      </c>
      <c r="I27" s="10">
        <v>1553580.57</v>
      </c>
    </row>
    <row r="28" spans="2:9" x14ac:dyDescent="0.2">
      <c r="B28" s="2"/>
      <c r="C28" s="3" t="s">
        <v>31</v>
      </c>
      <c r="D28" s="12">
        <v>2535656.88</v>
      </c>
      <c r="E28" s="12">
        <v>805152.66</v>
      </c>
      <c r="F28" s="12">
        <v>3340809.54</v>
      </c>
      <c r="G28" s="12">
        <v>3057231.4</v>
      </c>
      <c r="H28" s="12">
        <v>3011616.07</v>
      </c>
      <c r="I28" s="12">
        <v>283578.14</v>
      </c>
    </row>
    <row r="29" spans="2:9" x14ac:dyDescent="0.2">
      <c r="B29" s="2"/>
      <c r="C29" s="3" t="s">
        <v>32</v>
      </c>
      <c r="D29" s="12">
        <v>15300</v>
      </c>
      <c r="E29" s="12">
        <v>67500</v>
      </c>
      <c r="F29" s="12">
        <v>82800</v>
      </c>
      <c r="G29" s="12">
        <v>68909.8</v>
      </c>
      <c r="H29" s="12">
        <v>68909.8</v>
      </c>
      <c r="I29" s="12">
        <v>13890.2</v>
      </c>
    </row>
    <row r="30" spans="2:9" x14ac:dyDescent="0.2">
      <c r="B30" s="2"/>
      <c r="C30" s="3" t="s">
        <v>33</v>
      </c>
      <c r="D30" s="12">
        <v>354836.42</v>
      </c>
      <c r="E30" s="12">
        <v>145536</v>
      </c>
      <c r="F30" s="12">
        <v>500372.42</v>
      </c>
      <c r="G30" s="12">
        <v>207929.51</v>
      </c>
      <c r="H30" s="12">
        <v>207929.51</v>
      </c>
      <c r="I30" s="12">
        <v>292442.90999999997</v>
      </c>
    </row>
    <row r="31" spans="2:9" x14ac:dyDescent="0.2">
      <c r="B31" s="2"/>
      <c r="C31" s="3" t="s">
        <v>34</v>
      </c>
      <c r="D31" s="12">
        <v>52530.559999999998</v>
      </c>
      <c r="E31" s="12">
        <v>15000</v>
      </c>
      <c r="F31" s="12">
        <v>67530.559999999998</v>
      </c>
      <c r="G31" s="12">
        <v>14618.05</v>
      </c>
      <c r="H31" s="12">
        <v>14618.05</v>
      </c>
      <c r="I31" s="12">
        <v>52912.51</v>
      </c>
    </row>
    <row r="32" spans="2:9" x14ac:dyDescent="0.2">
      <c r="B32" s="2"/>
      <c r="C32" s="3" t="s">
        <v>35</v>
      </c>
      <c r="D32" s="12">
        <v>602074.26</v>
      </c>
      <c r="E32" s="12">
        <v>259090.89</v>
      </c>
      <c r="F32" s="12">
        <v>861165.15</v>
      </c>
      <c r="G32" s="12">
        <v>625364.92000000004</v>
      </c>
      <c r="H32" s="12">
        <v>625364.92000000004</v>
      </c>
      <c r="I32" s="12">
        <v>235800.23</v>
      </c>
    </row>
    <row r="33" spans="2:9" x14ac:dyDescent="0.2">
      <c r="B33" s="2"/>
      <c r="C33" s="3" t="s">
        <v>36</v>
      </c>
      <c r="D33" s="12">
        <v>74065.320000000007</v>
      </c>
      <c r="E33" s="12">
        <v>71032</v>
      </c>
      <c r="F33" s="12">
        <v>145097.32</v>
      </c>
      <c r="G33" s="12">
        <v>137194</v>
      </c>
      <c r="H33" s="12">
        <v>137194</v>
      </c>
      <c r="I33" s="12">
        <v>7903.32</v>
      </c>
    </row>
    <row r="34" spans="2:9" x14ac:dyDescent="0.2">
      <c r="B34" s="2"/>
      <c r="C34" s="3" t="s">
        <v>37</v>
      </c>
      <c r="D34" s="12">
        <v>360075.63</v>
      </c>
      <c r="E34" s="13">
        <v>-114487.11</v>
      </c>
      <c r="F34" s="12">
        <v>245588.52</v>
      </c>
      <c r="G34" s="12">
        <v>57961.91</v>
      </c>
      <c r="H34" s="12">
        <v>57961.91</v>
      </c>
      <c r="I34" s="12">
        <v>187626.61</v>
      </c>
    </row>
    <row r="35" spans="2:9" x14ac:dyDescent="0.2">
      <c r="B35" s="2"/>
      <c r="C35" s="3" t="s">
        <v>38</v>
      </c>
      <c r="D35" s="12">
        <v>162777.32999999999</v>
      </c>
      <c r="E35" s="12">
        <v>412048.38</v>
      </c>
      <c r="F35" s="12">
        <v>574825.71</v>
      </c>
      <c r="G35" s="12">
        <v>446028.55</v>
      </c>
      <c r="H35" s="12">
        <v>445100.55</v>
      </c>
      <c r="I35" s="12">
        <v>128797.16</v>
      </c>
    </row>
    <row r="36" spans="2:9" x14ac:dyDescent="0.2">
      <c r="B36" s="2"/>
      <c r="C36" s="3" t="s">
        <v>39</v>
      </c>
      <c r="D36" s="12">
        <v>55403.37</v>
      </c>
      <c r="E36" s="12">
        <v>185451.56</v>
      </c>
      <c r="F36" s="12">
        <v>240854.93</v>
      </c>
      <c r="G36" s="13">
        <v>-109774.56</v>
      </c>
      <c r="H36" s="13">
        <v>-109774.56</v>
      </c>
      <c r="I36" s="12">
        <v>350629.49</v>
      </c>
    </row>
    <row r="37" spans="2:9" s="7" customFormat="1" x14ac:dyDescent="0.2">
      <c r="B37" s="14" t="s">
        <v>40</v>
      </c>
      <c r="C37" s="15"/>
      <c r="D37" s="10">
        <v>1975953.48</v>
      </c>
      <c r="E37" s="10">
        <v>297068.56</v>
      </c>
      <c r="F37" s="10">
        <v>2273022.04</v>
      </c>
      <c r="G37" s="10">
        <v>721389.47</v>
      </c>
      <c r="H37" s="10">
        <v>546389.47</v>
      </c>
      <c r="I37" s="10">
        <v>1551632.57</v>
      </c>
    </row>
    <row r="38" spans="2:9" x14ac:dyDescent="0.2">
      <c r="B38" s="2"/>
      <c r="C38" s="3" t="s">
        <v>41</v>
      </c>
      <c r="D38" s="12">
        <v>590968.80000000005</v>
      </c>
      <c r="E38" s="12">
        <v>0</v>
      </c>
      <c r="F38" s="12">
        <v>590968.80000000005</v>
      </c>
      <c r="G38" s="12">
        <v>0</v>
      </c>
      <c r="H38" s="12">
        <v>0</v>
      </c>
      <c r="I38" s="12">
        <v>590968.80000000005</v>
      </c>
    </row>
    <row r="39" spans="2:9" x14ac:dyDescent="0.2">
      <c r="B39" s="2"/>
      <c r="C39" s="3" t="s">
        <v>42</v>
      </c>
      <c r="D39" s="12">
        <v>276000.03000000003</v>
      </c>
      <c r="E39" s="13">
        <v>-5000</v>
      </c>
      <c r="F39" s="12">
        <v>271000.03000000003</v>
      </c>
      <c r="G39" s="12">
        <v>0</v>
      </c>
      <c r="H39" s="12">
        <v>0</v>
      </c>
      <c r="I39" s="12">
        <v>271000.03000000003</v>
      </c>
    </row>
    <row r="40" spans="2:9" x14ac:dyDescent="0.2">
      <c r="B40" s="2"/>
      <c r="C40" s="3" t="s">
        <v>43</v>
      </c>
      <c r="D40" s="12">
        <v>600000</v>
      </c>
      <c r="E40" s="13">
        <v>-89000</v>
      </c>
      <c r="F40" s="12">
        <v>511000</v>
      </c>
      <c r="G40" s="12">
        <v>130754.3</v>
      </c>
      <c r="H40" s="12">
        <v>130754.3</v>
      </c>
      <c r="I40" s="12">
        <v>380245.7</v>
      </c>
    </row>
    <row r="41" spans="2:9" x14ac:dyDescent="0.2">
      <c r="B41" s="2"/>
      <c r="C41" s="3" t="s">
        <v>44</v>
      </c>
      <c r="D41" s="12">
        <v>361242.45</v>
      </c>
      <c r="E41" s="12">
        <v>359068.56</v>
      </c>
      <c r="F41" s="12">
        <v>720311.01</v>
      </c>
      <c r="G41" s="12">
        <v>478635.17</v>
      </c>
      <c r="H41" s="12">
        <v>415635.17</v>
      </c>
      <c r="I41" s="12">
        <v>241675.84</v>
      </c>
    </row>
    <row r="42" spans="2:9" x14ac:dyDescent="0.2">
      <c r="B42" s="2"/>
      <c r="C42" s="3" t="s">
        <v>45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</row>
    <row r="43" spans="2:9" x14ac:dyDescent="0.2">
      <c r="B43" s="2"/>
      <c r="C43" s="3" t="s">
        <v>46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</row>
    <row r="44" spans="2:9" x14ac:dyDescent="0.2">
      <c r="B44" s="2"/>
      <c r="C44" s="3" t="s">
        <v>47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</row>
    <row r="45" spans="2:9" x14ac:dyDescent="0.2">
      <c r="B45" s="2"/>
      <c r="C45" s="3" t="s">
        <v>48</v>
      </c>
      <c r="D45" s="12">
        <v>147742.20000000001</v>
      </c>
      <c r="E45" s="12">
        <v>32000</v>
      </c>
      <c r="F45" s="12">
        <v>179742.2</v>
      </c>
      <c r="G45" s="12">
        <v>112000</v>
      </c>
      <c r="H45" s="12">
        <v>0</v>
      </c>
      <c r="I45" s="12">
        <v>67742.2</v>
      </c>
    </row>
    <row r="46" spans="2:9" x14ac:dyDescent="0.2">
      <c r="B46" s="2"/>
      <c r="C46" s="3" t="s">
        <v>49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</row>
    <row r="47" spans="2:9" s="7" customFormat="1" x14ac:dyDescent="0.2">
      <c r="B47" s="14" t="s">
        <v>50</v>
      </c>
      <c r="C47" s="15"/>
      <c r="D47" s="10">
        <v>160238.68</v>
      </c>
      <c r="E47" s="11">
        <v>-13399.16</v>
      </c>
      <c r="F47" s="10">
        <v>146839.51999999999</v>
      </c>
      <c r="G47" s="10">
        <v>74882.84</v>
      </c>
      <c r="H47" s="10">
        <v>74882.84</v>
      </c>
      <c r="I47" s="10">
        <v>71956.679999999993</v>
      </c>
    </row>
    <row r="48" spans="2:9" x14ac:dyDescent="0.2">
      <c r="B48" s="2"/>
      <c r="C48" s="3" t="s">
        <v>51</v>
      </c>
      <c r="D48" s="12">
        <v>160238.68</v>
      </c>
      <c r="E48" s="13">
        <v>-82800</v>
      </c>
      <c r="F48" s="12">
        <v>77438.679999999993</v>
      </c>
      <c r="G48" s="12">
        <v>6032</v>
      </c>
      <c r="H48" s="12">
        <v>6032</v>
      </c>
      <c r="I48" s="12">
        <v>71406.679999999993</v>
      </c>
    </row>
    <row r="49" spans="2:9" x14ac:dyDescent="0.2">
      <c r="B49" s="2"/>
      <c r="C49" s="3" t="s">
        <v>52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</row>
    <row r="50" spans="2:9" x14ac:dyDescent="0.2">
      <c r="B50" s="2"/>
      <c r="C50" s="3" t="s">
        <v>53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</row>
    <row r="51" spans="2:9" x14ac:dyDescent="0.2">
      <c r="B51" s="2"/>
      <c r="C51" s="3" t="s">
        <v>54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</row>
    <row r="52" spans="2:9" x14ac:dyDescent="0.2">
      <c r="B52" s="2"/>
      <c r="C52" s="3" t="s">
        <v>55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</row>
    <row r="53" spans="2:9" x14ac:dyDescent="0.2">
      <c r="B53" s="2"/>
      <c r="C53" s="3" t="s">
        <v>56</v>
      </c>
      <c r="D53" s="12">
        <v>0</v>
      </c>
      <c r="E53" s="12">
        <v>9400</v>
      </c>
      <c r="F53" s="12">
        <v>9400</v>
      </c>
      <c r="G53" s="12">
        <v>8850</v>
      </c>
      <c r="H53" s="12">
        <v>8850</v>
      </c>
      <c r="I53" s="12">
        <v>550</v>
      </c>
    </row>
    <row r="54" spans="2:9" x14ac:dyDescent="0.2">
      <c r="B54" s="2"/>
      <c r="C54" s="3" t="s">
        <v>57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</row>
    <row r="55" spans="2:9" x14ac:dyDescent="0.2">
      <c r="B55" s="2"/>
      <c r="C55" s="3" t="s">
        <v>58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</row>
    <row r="56" spans="2:9" x14ac:dyDescent="0.2">
      <c r="B56" s="2"/>
      <c r="C56" s="3" t="s">
        <v>59</v>
      </c>
      <c r="D56" s="12">
        <v>0</v>
      </c>
      <c r="E56" s="12">
        <v>60000.84</v>
      </c>
      <c r="F56" s="12">
        <v>60000.84</v>
      </c>
      <c r="G56" s="12">
        <v>60000.84</v>
      </c>
      <c r="H56" s="12">
        <v>60000.84</v>
      </c>
      <c r="I56" s="12">
        <v>0</v>
      </c>
    </row>
    <row r="57" spans="2:9" s="7" customFormat="1" x14ac:dyDescent="0.2">
      <c r="B57" s="14" t="s">
        <v>60</v>
      </c>
      <c r="C57" s="15"/>
      <c r="D57" s="10">
        <v>3634679.9</v>
      </c>
      <c r="E57" s="10">
        <v>8351494.9800000004</v>
      </c>
      <c r="F57" s="10">
        <v>11986174.880000001</v>
      </c>
      <c r="G57" s="10">
        <v>11755201.890000001</v>
      </c>
      <c r="H57" s="10">
        <v>11755201.890000001</v>
      </c>
      <c r="I57" s="10">
        <v>230972.99</v>
      </c>
    </row>
    <row r="58" spans="2:9" x14ac:dyDescent="0.2">
      <c r="B58" s="2"/>
      <c r="C58" s="3" t="s">
        <v>61</v>
      </c>
      <c r="D58" s="12">
        <v>675545.32</v>
      </c>
      <c r="E58" s="12">
        <v>1464089.78</v>
      </c>
      <c r="F58" s="12">
        <v>2139635.1</v>
      </c>
      <c r="G58" s="12">
        <v>2128504.9500000002</v>
      </c>
      <c r="H58" s="12">
        <v>2128504.9500000002</v>
      </c>
      <c r="I58" s="12">
        <v>11130.15</v>
      </c>
    </row>
    <row r="59" spans="2:9" x14ac:dyDescent="0.2">
      <c r="B59" s="2"/>
      <c r="C59" s="3" t="s">
        <v>62</v>
      </c>
      <c r="D59" s="12">
        <v>2959134.58</v>
      </c>
      <c r="E59" s="12">
        <v>6887405.2000000002</v>
      </c>
      <c r="F59" s="12">
        <v>9846539.7799999993</v>
      </c>
      <c r="G59" s="12">
        <v>9626696.9399999995</v>
      </c>
      <c r="H59" s="12">
        <v>9626696.9399999995</v>
      </c>
      <c r="I59" s="12">
        <v>219842.84</v>
      </c>
    </row>
    <row r="60" spans="2:9" x14ac:dyDescent="0.2">
      <c r="B60" s="2"/>
      <c r="C60" s="3" t="s">
        <v>63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</row>
    <row r="61" spans="2:9" s="7" customFormat="1" x14ac:dyDescent="0.2">
      <c r="B61" s="14" t="s">
        <v>64</v>
      </c>
      <c r="C61" s="15"/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</row>
    <row r="62" spans="2:9" x14ac:dyDescent="0.2">
      <c r="B62" s="2"/>
      <c r="C62" s="3" t="s">
        <v>65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</row>
    <row r="63" spans="2:9" x14ac:dyDescent="0.2">
      <c r="B63" s="2"/>
      <c r="C63" s="3" t="s">
        <v>66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</row>
    <row r="64" spans="2:9" x14ac:dyDescent="0.2">
      <c r="B64" s="2"/>
      <c r="C64" s="3" t="s">
        <v>67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</row>
    <row r="65" spans="2:9" x14ac:dyDescent="0.2">
      <c r="B65" s="2"/>
      <c r="C65" s="3" t="s">
        <v>68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</row>
    <row r="66" spans="2:9" x14ac:dyDescent="0.2">
      <c r="B66" s="2"/>
      <c r="C66" s="3" t="s">
        <v>69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</row>
    <row r="67" spans="2:9" x14ac:dyDescent="0.2">
      <c r="B67" s="2"/>
      <c r="C67" s="3" t="s">
        <v>70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</row>
    <row r="68" spans="2:9" x14ac:dyDescent="0.2">
      <c r="B68" s="2"/>
      <c r="C68" s="3" t="s">
        <v>71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</row>
    <row r="69" spans="2:9" s="7" customFormat="1" x14ac:dyDescent="0.2">
      <c r="B69" s="14" t="s">
        <v>72</v>
      </c>
      <c r="C69" s="15"/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</row>
    <row r="70" spans="2:9" x14ac:dyDescent="0.2">
      <c r="B70" s="2"/>
      <c r="C70" s="3" t="s">
        <v>73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</row>
    <row r="71" spans="2:9" x14ac:dyDescent="0.2">
      <c r="B71" s="2"/>
      <c r="C71" s="3" t="s">
        <v>74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</row>
    <row r="72" spans="2:9" x14ac:dyDescent="0.2">
      <c r="B72" s="2"/>
      <c r="C72" s="3" t="s">
        <v>75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</row>
    <row r="73" spans="2:9" s="7" customFormat="1" x14ac:dyDescent="0.2">
      <c r="B73" s="14" t="s">
        <v>76</v>
      </c>
      <c r="C73" s="15"/>
      <c r="D73" s="10">
        <v>352798.29</v>
      </c>
      <c r="E73" s="10">
        <v>7211755.9199999999</v>
      </c>
      <c r="F73" s="10">
        <v>7564554.21</v>
      </c>
      <c r="G73" s="10">
        <v>614163.47</v>
      </c>
      <c r="H73" s="10">
        <v>614163.47</v>
      </c>
      <c r="I73" s="10">
        <v>6950390.7400000002</v>
      </c>
    </row>
    <row r="74" spans="2:9" x14ac:dyDescent="0.2">
      <c r="B74" s="2"/>
      <c r="C74" s="3" t="s">
        <v>77</v>
      </c>
      <c r="D74" s="12">
        <v>0</v>
      </c>
      <c r="E74" s="12">
        <v>7008939.8499999996</v>
      </c>
      <c r="F74" s="12">
        <v>7008939.8499999996</v>
      </c>
      <c r="G74" s="12">
        <v>304146.45</v>
      </c>
      <c r="H74" s="12">
        <v>304146.45</v>
      </c>
      <c r="I74" s="12">
        <v>6704793.4000000004</v>
      </c>
    </row>
    <row r="75" spans="2:9" x14ac:dyDescent="0.2">
      <c r="B75" s="2"/>
      <c r="C75" s="3" t="s">
        <v>78</v>
      </c>
      <c r="D75" s="12">
        <v>0</v>
      </c>
      <c r="E75" s="12">
        <v>500000</v>
      </c>
      <c r="F75" s="12">
        <v>500000</v>
      </c>
      <c r="G75" s="12">
        <v>310017.02</v>
      </c>
      <c r="H75" s="12">
        <v>310017.02</v>
      </c>
      <c r="I75" s="12">
        <v>189982.98</v>
      </c>
    </row>
    <row r="76" spans="2:9" x14ac:dyDescent="0.2">
      <c r="B76" s="2"/>
      <c r="C76" s="3" t="s">
        <v>79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</row>
    <row r="77" spans="2:9" x14ac:dyDescent="0.2">
      <c r="B77" s="2"/>
      <c r="C77" s="3" t="s">
        <v>80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</row>
    <row r="78" spans="2:9" x14ac:dyDescent="0.2">
      <c r="B78" s="2"/>
      <c r="C78" s="3" t="s">
        <v>81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</row>
    <row r="79" spans="2:9" x14ac:dyDescent="0.2">
      <c r="B79" s="2"/>
      <c r="C79" s="3" t="s">
        <v>82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</row>
    <row r="80" spans="2:9" ht="12.75" thickBot="1" x14ac:dyDescent="0.25">
      <c r="B80" s="4"/>
      <c r="C80" s="5" t="s">
        <v>83</v>
      </c>
      <c r="D80" s="12">
        <v>352798.29</v>
      </c>
      <c r="E80" s="13">
        <v>-297183.93</v>
      </c>
      <c r="F80" s="12">
        <v>55614.36</v>
      </c>
      <c r="G80" s="12">
        <v>0</v>
      </c>
      <c r="H80" s="12">
        <v>0</v>
      </c>
      <c r="I80" s="12">
        <v>55614.36</v>
      </c>
    </row>
    <row r="81" spans="2:9" ht="12.75" thickBot="1" x14ac:dyDescent="0.25">
      <c r="B81" s="16" t="s">
        <v>84</v>
      </c>
      <c r="C81" s="17"/>
      <c r="D81" s="6">
        <f>D9+D17+D27+D37+D47+D57+D61+D69+D73</f>
        <v>21818924.119999997</v>
      </c>
      <c r="E81" s="6">
        <f t="shared" ref="E81:I81" si="0">E9+E17+E27+E37+E47+E57+E61+E69+E73</f>
        <v>19777585.16</v>
      </c>
      <c r="F81" s="6">
        <f t="shared" si="0"/>
        <v>41596509.280000001</v>
      </c>
      <c r="G81" s="6">
        <f t="shared" si="0"/>
        <v>29394246.619999997</v>
      </c>
      <c r="H81" s="6">
        <f t="shared" si="0"/>
        <v>28780397.199999999</v>
      </c>
      <c r="I81" s="6">
        <f t="shared" si="0"/>
        <v>12213862.66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2017-06-13T16:34:09Z</cp:lastPrinted>
  <dcterms:created xsi:type="dcterms:W3CDTF">2015-10-07T18:40:37Z</dcterms:created>
  <dcterms:modified xsi:type="dcterms:W3CDTF">2017-10-30T17:10:37Z</dcterms:modified>
</cp:coreProperties>
</file>