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Formatos Mirador Coahuila - Nadadores\1. Municipios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62913"/>
</workbook>
</file>

<file path=xl/calcChain.xml><?xml version="1.0" encoding="utf-8"?>
<calcChain xmlns="http://schemas.openxmlformats.org/spreadsheetml/2006/main">
  <c r="H44" i="1" l="1"/>
  <c r="G44" i="1"/>
  <c r="F44" i="1"/>
  <c r="E44" i="1"/>
  <c r="C44" i="1"/>
  <c r="D44" i="1"/>
  <c r="D28" i="1"/>
  <c r="E28" i="1"/>
  <c r="F28" i="1"/>
  <c r="G28" i="1"/>
  <c r="H28" i="1"/>
  <c r="C28" i="1"/>
  <c r="D19" i="1"/>
  <c r="E19" i="1"/>
  <c r="F19" i="1"/>
  <c r="G19" i="1"/>
  <c r="H19" i="1"/>
  <c r="C19" i="1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<sst xmlns="http://schemas.openxmlformats.org/spreadsheetml/2006/main" count="52" uniqueCount="52">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</sst>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19721801.200000003</v>
      </c>
      <c r="D9" s="8">
        <f t="shared" ref="D9:H9" si="0">SUM(D10:D17)</f>
        <v>10632484.440000001</v>
      </c>
      <c r="E9" s="8">
        <f t="shared" si="0"/>
        <v>30354285.640000001</v>
      </c>
      <c r="F9" s="8">
        <f t="shared" si="0"/>
        <v>14707318.91</v>
      </c>
      <c r="G9" s="8">
        <f t="shared" si="0"/>
        <v>14165140.6</v>
      </c>
      <c r="H9" s="8">
        <f t="shared" si="0"/>
        <v>15646966.729999999</v>
      </c>
    </row>
    <row r="10" spans="2:9" ht="12" customHeight="1" x14ac:dyDescent="0.2">
      <c r="B10" s="3" t="s">
        <v>13</v>
      </c>
      <c r="C10" s="6">
        <v>4879864.1900000004</v>
      </c>
      <c r="D10" s="6">
        <v>1280368.51</v>
      </c>
      <c r="E10" s="6">
        <v>6160232.7000000002</v>
      </c>
      <c r="F10" s="6">
        <v>4501141.3499999996</v>
      </c>
      <c r="G10" s="6">
        <v>4280642.25</v>
      </c>
      <c r="H10" s="6">
        <v>1659091.35</v>
      </c>
    </row>
    <row r="11" spans="2:9" ht="14.45" customHeight="1" x14ac:dyDescent="0.2">
      <c r="B11" s="3" t="s">
        <v>14</v>
      </c>
      <c r="C11" s="6">
        <v>3689091.79</v>
      </c>
      <c r="D11" s="6">
        <v>518486.18</v>
      </c>
      <c r="E11" s="6">
        <v>4207577.97</v>
      </c>
      <c r="F11" s="6">
        <v>1579324.61</v>
      </c>
      <c r="G11" s="6">
        <v>1541530.19</v>
      </c>
      <c r="H11" s="6">
        <v>2628253.36</v>
      </c>
    </row>
    <row r="12" spans="2:9" ht="12" customHeight="1" x14ac:dyDescent="0.2">
      <c r="B12" s="3" t="s">
        <v>15</v>
      </c>
      <c r="C12" s="6">
        <v>629697.12</v>
      </c>
      <c r="D12" s="6">
        <v>495977.56</v>
      </c>
      <c r="E12" s="6">
        <v>1125674.68</v>
      </c>
      <c r="F12" s="6">
        <v>969961</v>
      </c>
      <c r="G12" s="6">
        <v>963262.85</v>
      </c>
      <c r="H12" s="6">
        <v>155713.68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3311135.38</v>
      </c>
      <c r="D14" s="6">
        <v>7510500.8700000001</v>
      </c>
      <c r="E14" s="6">
        <v>10821636.25</v>
      </c>
      <c r="F14" s="6">
        <v>1933451.15</v>
      </c>
      <c r="G14" s="6">
        <v>1914237.6</v>
      </c>
      <c r="H14" s="6">
        <v>8888185.0999999996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3542303.46</v>
      </c>
      <c r="D16" s="6">
        <v>206338.38</v>
      </c>
      <c r="E16" s="6">
        <v>3748641.84</v>
      </c>
      <c r="F16" s="6">
        <v>2402127.9</v>
      </c>
      <c r="G16" s="6">
        <v>2306892.9700000002</v>
      </c>
      <c r="H16" s="6">
        <v>1346513.94</v>
      </c>
    </row>
    <row r="17" spans="2:8" ht="14.45" customHeight="1" x14ac:dyDescent="0.2">
      <c r="B17" s="3" t="s">
        <v>20</v>
      </c>
      <c r="C17" s="6">
        <v>3669709.26</v>
      </c>
      <c r="D17" s="6">
        <v>620812.93999999994</v>
      </c>
      <c r="E17" s="6">
        <v>4290522.2</v>
      </c>
      <c r="F17" s="6">
        <v>3321312.9</v>
      </c>
      <c r="G17" s="6">
        <v>3158574.74</v>
      </c>
      <c r="H17" s="6">
        <v>969209.3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9962943.4299999997</v>
      </c>
      <c r="D19" s="8">
        <f t="shared" ref="D19:H19" si="1">SUM(D20:D26)</f>
        <v>8581113.8100000005</v>
      </c>
      <c r="E19" s="8">
        <f t="shared" si="1"/>
        <v>18544057.239999998</v>
      </c>
      <c r="F19" s="8">
        <f t="shared" si="1"/>
        <v>14584208.1</v>
      </c>
      <c r="G19" s="8">
        <f t="shared" si="1"/>
        <v>14513337</v>
      </c>
      <c r="H19" s="8">
        <f t="shared" si="1"/>
        <v>3959849.1399999997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5833774.9500000002</v>
      </c>
      <c r="D21" s="6">
        <v>8122212.5</v>
      </c>
      <c r="E21" s="6">
        <v>13955987.449999999</v>
      </c>
      <c r="F21" s="6">
        <v>12530397.779999999</v>
      </c>
      <c r="G21" s="6">
        <v>12517839.23</v>
      </c>
      <c r="H21" s="6">
        <v>1425589.67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275128.88</v>
      </c>
      <c r="D23" s="6">
        <v>15354.94</v>
      </c>
      <c r="E23" s="6">
        <v>290483.82</v>
      </c>
      <c r="F23" s="6">
        <v>201902.42</v>
      </c>
      <c r="G23" s="6">
        <v>196302.54</v>
      </c>
      <c r="H23" s="6">
        <v>88581.4</v>
      </c>
    </row>
    <row r="24" spans="2:8" x14ac:dyDescent="0.2">
      <c r="B24" s="3" t="s">
        <v>27</v>
      </c>
      <c r="C24" s="6">
        <v>620245.54</v>
      </c>
      <c r="D24" s="6">
        <v>64458.38</v>
      </c>
      <c r="E24" s="6">
        <v>684703.92</v>
      </c>
      <c r="F24" s="6">
        <v>443973.05</v>
      </c>
      <c r="G24" s="6">
        <v>424646.31</v>
      </c>
      <c r="H24" s="6">
        <v>240730.87</v>
      </c>
    </row>
    <row r="25" spans="2:8" x14ac:dyDescent="0.2">
      <c r="B25" s="3" t="s">
        <v>28</v>
      </c>
      <c r="C25" s="6">
        <v>1244804.1599999999</v>
      </c>
      <c r="D25" s="6">
        <v>205147.99</v>
      </c>
      <c r="E25" s="6">
        <v>1449952.15</v>
      </c>
      <c r="F25" s="6">
        <v>881894.44</v>
      </c>
      <c r="G25" s="6">
        <v>865771.44</v>
      </c>
      <c r="H25" s="6">
        <v>568057.71</v>
      </c>
    </row>
    <row r="26" spans="2:8" x14ac:dyDescent="0.2">
      <c r="B26" s="3" t="s">
        <v>29</v>
      </c>
      <c r="C26" s="6">
        <v>1988989.9</v>
      </c>
      <c r="D26" s="6">
        <v>173940</v>
      </c>
      <c r="E26" s="6">
        <v>2162929.9</v>
      </c>
      <c r="F26" s="6">
        <v>526040.41</v>
      </c>
      <c r="G26" s="6">
        <v>508777.48</v>
      </c>
      <c r="H26" s="6">
        <v>1636889.49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C29</f>
        <v>133589.26999999999</v>
      </c>
      <c r="D28" s="8">
        <f t="shared" ref="D28:H28" si="2">D29</f>
        <v>25581.8</v>
      </c>
      <c r="E28" s="8">
        <f t="shared" si="2"/>
        <v>159171.07</v>
      </c>
      <c r="F28" s="8">
        <f t="shared" si="2"/>
        <v>102719.61</v>
      </c>
      <c r="G28" s="8">
        <f t="shared" si="2"/>
        <v>101919.6</v>
      </c>
      <c r="H28" s="8">
        <f t="shared" si="2"/>
        <v>56451.46</v>
      </c>
    </row>
    <row r="29" spans="2:8" ht="24" x14ac:dyDescent="0.2">
      <c r="B29" s="3" t="s">
        <v>31</v>
      </c>
      <c r="C29" s="6">
        <v>133589.26999999999</v>
      </c>
      <c r="D29" s="6">
        <v>25581.8</v>
      </c>
      <c r="E29" s="6">
        <v>159171.07</v>
      </c>
      <c r="F29" s="6">
        <v>102719.61</v>
      </c>
      <c r="G29" s="6">
        <v>101919.6</v>
      </c>
      <c r="H29" s="6">
        <v>56451.46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C9+C19+C28+C39</f>
        <v>29818333.900000002</v>
      </c>
      <c r="D44" s="7">
        <f>D9+D19+D28+D39</f>
        <v>19239180.050000001</v>
      </c>
      <c r="E44" s="7">
        <f>E9+E19+E28+E39</f>
        <v>49057513.949999996</v>
      </c>
      <c r="F44" s="7">
        <f>F9+F19+F28+F39</f>
        <v>29394246.619999997</v>
      </c>
      <c r="G44" s="7">
        <f>G9+G19+G28+G39</f>
        <v>28780397.200000003</v>
      </c>
      <c r="H44" s="7">
        <f>H9+H19+H28+H39</f>
        <v>19663267.329999998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2017-06-13T16:39:43Z</cp:lastPrinted>
  <dcterms:created xsi:type="dcterms:W3CDTF">2015-10-07T18:41:16Z</dcterms:created>
  <dcterms:modified xsi:type="dcterms:W3CDTF">2017-10-25T14:48:28Z</dcterms:modified>
</cp:coreProperties>
</file>