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H33" i="1"/>
  <c r="D33"/>
  <c r="E33"/>
  <c r="F33"/>
  <c r="G33"/>
  <c r="C33"/>
  <c r="D8"/>
  <c r="E8"/>
  <c r="F8"/>
  <c r="G8"/>
  <c r="H8"/>
  <c r="C8"/>
  <c r="D9"/>
  <c r="E9"/>
  <c r="F9"/>
  <c r="G9"/>
  <c r="H9"/>
  <c r="C9"/>
</calcChain>
</file>

<file path=xl/sharedStrings.xml><?xml version="1.0" encoding="utf-8"?>
<sst xmlns="http://schemas.openxmlformats.org/spreadsheetml/2006/main" count="69" uniqueCount="69">
  <si>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</si>
  <si>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</si>
  <si>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</si>
  <si>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</si>
  <si>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</si>
  <si>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</si>
  <si>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</si>
  <si>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</si>
  <si>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</si>
  <si>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</si>
  <si>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</si>
  <si>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</si>
  <si>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</si>
  <si>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</si>
  <si>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</si>
  <si>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</si>
  <si>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</si>
  <si>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septiembre de 2017</t>
  </si>
  <si>
    <t>Presidencia Municipal de Escobedo,Coahuila.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</si>
  <si>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</si>
  <si>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</si>
  <si>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</si>
  <si>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</si>
  <si>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</si>
  <si>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</si>
  <si>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</si>
  <si>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</si>
  <si>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</si>
  <si>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</si>
  <si>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</si>
  <si>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</si>
  <si>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</si>
  <si>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</si>
  <si>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</si>
  <si>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</si>
  <si>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</si>
  <si>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</si>
  <si>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</si>
  <si>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</si>
  <si>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</si>
  <si>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</si>
  <si>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</si>
  <si>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</si>
  <si>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</si>
  <si>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</si>
  <si>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</si>
  <si>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</si>
  <si>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</si>
  <si>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</si>
  <si>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</si>
  <si>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</si>
  <si>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</si>
  <si>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</si>
  <si>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</si>
  <si>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</si>
  <si>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</si>
  <si>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</si>
  <si>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</si>
  <si>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</si>
  <si>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</si>
  <si>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</si>
  <si>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</si>
  <si>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</si>
  <si>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</si>
  <si>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</si>
  <si>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C.JOSE MARTINEZ ARRIAGA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</si>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</sst>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right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0" fontId="0" fillId="0" borderId="21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right"/>
    </xf>
    <xf numFmtId="0" fontId="0" fillId="0" borderId="23" xfId="0" applyFont="1" applyBorder="1" applyAlignment="1">
      <alignment vertical="center" wrapText="1"/>
    </xf>
    <xf numFmtId="0" fontId="2" fillId="3" borderId="5" xfId="0" applyFont="1" applyFill="1" applyBorder="1" applyAlignment="1">
      <alignment horizontal="justify"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0</xdr:row>
      <xdr:rowOff>28575</xdr:rowOff>
    </xdr:from>
    <xdr:to>
      <xdr:col>1</xdr:col>
      <xdr:colOff>329594</xdr:colOff>
      <xdr:row>3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699" y="28575"/>
          <a:ext cx="596295" cy="5524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952500</xdr:colOff>
      <xdr:row>38</xdr:row>
      <xdr:rowOff>19050</xdr:rowOff>
    </xdr:from>
    <xdr:to>
      <xdr:col>2</xdr:col>
      <xdr:colOff>114300</xdr:colOff>
      <xdr:row>38</xdr:row>
      <xdr:rowOff>19051</xdr:rowOff>
    </xdr:to>
    <xdr:cxnSp macro="">
      <xdr:nvCxnSpPr>
        <xdr:cNvPr id="4" name="3 Conector recto"/>
        <xdr:cNvCxnSpPr/>
      </xdr:nvCxnSpPr>
      <xdr:spPr>
        <a:xfrm flipV="1">
          <a:off x="952500" y="13163550"/>
          <a:ext cx="25527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933450</xdr:colOff>
      <xdr:row>38</xdr:row>
      <xdr:rowOff>28575</xdr:rowOff>
    </xdr:from>
    <xdr:to>
      <xdr:col>6</xdr:col>
      <xdr:colOff>38100</xdr:colOff>
      <xdr:row>38</xdr:row>
      <xdr:rowOff>28577</xdr:rowOff>
    </xdr:to>
    <xdr:cxnSp macro="">
      <xdr:nvCxnSpPr>
        <xdr:cNvPr id="5" name="4 Conector recto"/>
        <xdr:cNvCxnSpPr/>
      </xdr:nvCxnSpPr>
      <xdr:spPr>
        <a:xfrm flipV="1">
          <a:off x="5676900" y="7791450"/>
          <a:ext cx="29527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showGridLines="0" tabSelected="1" view="pageLayout" zoomScaleNormal="90" workbookViewId="0">
      <selection activeCell="B12" sqref="B12"/>
    </sheetView>
  </sheetViews>
  <sheetFormatPr baseColWidth="10" defaultColWidth="11.42578125" defaultRowHeight="12"/>
  <cols>
    <col min="1" max="1" width="7.42578125" style="1" bestFit="1" customWidth="1"/>
    <col min="2" max="2" width="58.7109375" style="1" customWidth="1"/>
    <col min="3" max="8" width="13.42578125" style="1" customWidth="1"/>
    <col min="9" max="16384" width="11.42578125" style="1"/>
  </cols>
  <sheetData>
    <row r="1" spans="1:8">
      <c r="A1" s="13" t="s">
        <v>18</v>
      </c>
      <c r="B1" s="14"/>
      <c r="C1" s="14"/>
      <c r="D1" s="14"/>
      <c r="E1" s="14"/>
      <c r="F1" s="14"/>
      <c r="G1" s="14"/>
      <c r="H1" s="15"/>
    </row>
    <row r="2" spans="1:8">
      <c r="A2" s="16" t="s">
        <v>0</v>
      </c>
      <c r="B2" s="17"/>
      <c r="C2" s="17"/>
      <c r="D2" s="17"/>
      <c r="E2" s="17"/>
      <c r="F2" s="17"/>
      <c r="G2" s="17"/>
      <c r="H2" s="18"/>
    </row>
    <row r="3" spans="1:8">
      <c r="A3" s="16" t="s">
        <v>17</v>
      </c>
      <c r="B3" s="17"/>
      <c r="C3" s="17"/>
      <c r="D3" s="17"/>
      <c r="E3" s="17"/>
      <c r="F3" s="17"/>
      <c r="G3" s="17"/>
      <c r="H3" s="18"/>
    </row>
    <row r="4" spans="1:8" ht="12.75" thickBot="1">
      <c r="A4" s="19" t="s">
        <v>19</v>
      </c>
      <c r="B4" s="20"/>
      <c r="C4" s="20"/>
      <c r="D4" s="20"/>
      <c r="E4" s="20"/>
      <c r="F4" s="20"/>
      <c r="G4" s="20"/>
      <c r="H4" s="21"/>
    </row>
    <row r="5" spans="1:8" ht="12.75" thickBot="1">
      <c r="A5" s="16" t="s">
        <v>1</v>
      </c>
      <c r="B5" s="17"/>
      <c r="C5" s="25" t="s">
        <v>2</v>
      </c>
      <c r="D5" s="20"/>
      <c r="E5" s="20"/>
      <c r="F5" s="20"/>
      <c r="G5" s="26"/>
      <c r="H5" s="27" t="s">
        <v>3</v>
      </c>
    </row>
    <row r="6" spans="1:8" ht="24.75" thickBot="1">
      <c r="A6" s="16"/>
      <c r="B6" s="17"/>
      <c r="C6" s="37" t="s">
        <v>4</v>
      </c>
      <c r="D6" s="5" t="s">
        <v>5</v>
      </c>
      <c r="E6" s="4" t="s">
        <v>6</v>
      </c>
      <c r="F6" s="4" t="s">
        <v>7</v>
      </c>
      <c r="G6" s="4" t="s">
        <v>8</v>
      </c>
      <c r="H6" s="24"/>
    </row>
    <row r="7" spans="1:8" ht="12.75" thickBot="1">
      <c r="A7" s="22"/>
      <c r="B7" s="23"/>
      <c r="C7" s="38" t="s">
        <v>13</v>
      </c>
      <c r="D7" s="4" t="s">
        <v>16</v>
      </c>
      <c r="E7" s="4" t="s">
        <v>9</v>
      </c>
      <c r="F7" s="4" t="s">
        <v>14</v>
      </c>
      <c r="G7" s="4" t="s">
        <v>15</v>
      </c>
      <c r="H7" s="4" t="s">
        <v>10</v>
      </c>
    </row>
    <row r="8" spans="1:8" ht="15">
      <c r="A8" s="28">
        <v>1</v>
      </c>
      <c r="B8" s="29" t="s">
        <v>20</v>
      </c>
      <c r="C8" s="7">
        <f>+C9</f>
        <v>32413598.419999998</v>
      </c>
      <c r="D8" s="7">
        <f t="shared" ref="D8:H8" si="0">+D9</f>
        <v>0</v>
      </c>
      <c r="E8" s="7">
        <f t="shared" si="0"/>
        <v>32413598.419999998</v>
      </c>
      <c r="F8" s="7">
        <f t="shared" si="0"/>
        <v>29927037.960000001</v>
      </c>
      <c r="G8" s="7">
        <f t="shared" si="0"/>
        <v>29927037.960000001</v>
      </c>
      <c r="H8" s="7">
        <f t="shared" si="0"/>
        <v>-2486560.4600000004</v>
      </c>
    </row>
    <row r="9" spans="1:8" ht="15">
      <c r="A9" s="30">
        <v>1.1000000000000001</v>
      </c>
      <c r="B9" s="31" t="s">
        <v>21</v>
      </c>
      <c r="C9" s="7">
        <f>+C10+C13+C18</f>
        <v>32413598.419999998</v>
      </c>
      <c r="D9" s="7">
        <f t="shared" ref="D9:H9" si="1">+D10+D13+D18</f>
        <v>0</v>
      </c>
      <c r="E9" s="7">
        <f t="shared" si="1"/>
        <v>32413598.419999998</v>
      </c>
      <c r="F9" s="7">
        <f t="shared" si="1"/>
        <v>29927037.960000001</v>
      </c>
      <c r="G9" s="7">
        <f t="shared" si="1"/>
        <v>29927037.960000001</v>
      </c>
      <c r="H9" s="7">
        <f t="shared" si="1"/>
        <v>-2486560.4600000004</v>
      </c>
    </row>
    <row r="10" spans="1:8" ht="15">
      <c r="A10" s="30" t="s">
        <v>22</v>
      </c>
      <c r="B10" s="31" t="s">
        <v>23</v>
      </c>
      <c r="C10" s="7">
        <v>217760.35</v>
      </c>
      <c r="D10" s="6">
        <v>0</v>
      </c>
      <c r="E10" s="8">
        <v>217760.35</v>
      </c>
      <c r="F10" s="7">
        <v>149937.74</v>
      </c>
      <c r="G10" s="6">
        <v>149937.74</v>
      </c>
      <c r="H10" s="6">
        <v>-67822.61</v>
      </c>
    </row>
    <row r="11" spans="1:8" ht="15">
      <c r="A11" s="30" t="s">
        <v>24</v>
      </c>
      <c r="B11" s="31" t="s">
        <v>25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ht="15">
      <c r="A12" s="30" t="s">
        <v>26</v>
      </c>
      <c r="B12" s="31" t="s">
        <v>27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15">
      <c r="A13" s="30" t="s">
        <v>28</v>
      </c>
      <c r="B13" s="31" t="s">
        <v>29</v>
      </c>
      <c r="C13" s="7">
        <v>332783.78000000003</v>
      </c>
      <c r="D13" s="6">
        <v>0</v>
      </c>
      <c r="E13" s="8">
        <v>332783.78000000003</v>
      </c>
      <c r="F13" s="7">
        <v>169758.41999999998</v>
      </c>
      <c r="G13" s="6">
        <v>169758.41999999998</v>
      </c>
      <c r="H13" s="6">
        <v>-163025.36000000002</v>
      </c>
    </row>
    <row r="14" spans="1:8" ht="15">
      <c r="A14" s="30" t="s">
        <v>30</v>
      </c>
      <c r="B14" s="31" t="s">
        <v>31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ht="30">
      <c r="A15" s="32" t="s">
        <v>32</v>
      </c>
      <c r="B15" s="31" t="s">
        <v>33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ht="30">
      <c r="A16" s="30" t="s">
        <v>34</v>
      </c>
      <c r="B16" s="31" t="s">
        <v>35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 ht="15">
      <c r="A17" s="30" t="s">
        <v>36</v>
      </c>
      <c r="B17" s="31" t="s">
        <v>37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 ht="15">
      <c r="A18" s="30" t="s">
        <v>38</v>
      </c>
      <c r="B18" s="31" t="s">
        <v>39</v>
      </c>
      <c r="C18" s="7">
        <v>31863054.289999999</v>
      </c>
      <c r="D18" s="6">
        <v>0</v>
      </c>
      <c r="E18" s="8">
        <v>31863054.289999999</v>
      </c>
      <c r="F18" s="7">
        <v>29607341.800000001</v>
      </c>
      <c r="G18" s="6">
        <v>29607341.800000001</v>
      </c>
      <c r="H18" s="6">
        <v>-2255712.4900000002</v>
      </c>
    </row>
    <row r="19" spans="1:8" ht="15">
      <c r="A19" s="30">
        <v>1.2</v>
      </c>
      <c r="B19" s="31" t="s">
        <v>40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 ht="15">
      <c r="A20" s="30" t="s">
        <v>41</v>
      </c>
      <c r="B20" s="31" t="s">
        <v>42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 ht="15">
      <c r="A21" s="30" t="s">
        <v>43</v>
      </c>
      <c r="B21" s="31" t="s">
        <v>44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 ht="15">
      <c r="A22" s="30" t="s">
        <v>45</v>
      </c>
      <c r="B22" s="31" t="s">
        <v>46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 ht="15">
      <c r="A23" s="30" t="s">
        <v>47</v>
      </c>
      <c r="B23" s="31" t="s">
        <v>48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 ht="15">
      <c r="A24" s="30" t="s">
        <v>49</v>
      </c>
      <c r="B24" s="31" t="s">
        <v>50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 ht="30">
      <c r="A25" s="30" t="s">
        <v>51</v>
      </c>
      <c r="B25" s="33" t="s">
        <v>52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8" ht="15">
      <c r="A26" s="30" t="s">
        <v>53</v>
      </c>
      <c r="B26" s="31" t="s">
        <v>54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 ht="30">
      <c r="A27" s="30" t="s">
        <v>55</v>
      </c>
      <c r="B27" s="31" t="s">
        <v>56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 ht="15">
      <c r="A28" s="30">
        <v>3</v>
      </c>
      <c r="B28" s="31" t="s">
        <v>57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 ht="15">
      <c r="A29" s="30">
        <v>3.1</v>
      </c>
      <c r="B29" s="31" t="s">
        <v>58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 ht="15">
      <c r="A30" s="30" t="s">
        <v>59</v>
      </c>
      <c r="B30" s="31" t="s">
        <v>60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 ht="15">
      <c r="A31" s="30" t="s">
        <v>61</v>
      </c>
      <c r="B31" s="31" t="s">
        <v>62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1:8" ht="15.75" thickBot="1">
      <c r="A32" s="34" t="s">
        <v>63</v>
      </c>
      <c r="B32" s="35" t="s">
        <v>64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1:8" ht="12.75" thickBot="1">
      <c r="A33" s="2"/>
      <c r="B33" s="36" t="s">
        <v>11</v>
      </c>
      <c r="C33" s="39">
        <f>SUM(C10:C32)</f>
        <v>32413598.419999998</v>
      </c>
      <c r="D33" s="39">
        <f t="shared" ref="D33:G33" si="2">SUM(D10:D32)</f>
        <v>0</v>
      </c>
      <c r="E33" s="39">
        <f t="shared" si="2"/>
        <v>32413598.419999998</v>
      </c>
      <c r="F33" s="39">
        <f t="shared" si="2"/>
        <v>29927037.960000001</v>
      </c>
      <c r="G33" s="39">
        <f t="shared" si="2"/>
        <v>29927037.960000001</v>
      </c>
      <c r="H33" s="9">
        <f>SUM(H10:H32)</f>
        <v>-2486560.4600000004</v>
      </c>
    </row>
    <row r="34" spans="1:8" ht="12.75" thickBot="1">
      <c r="A34" s="3"/>
      <c r="B34" s="3"/>
      <c r="C34" s="3"/>
      <c r="D34" s="3"/>
      <c r="E34" s="3"/>
      <c r="F34" s="11" t="s">
        <v>12</v>
      </c>
      <c r="G34" s="12"/>
      <c r="H34" s="10"/>
    </row>
    <row r="38" spans="1:8" ht="15">
      <c r="A38"/>
      <c r="B38"/>
      <c r="C38"/>
      <c r="D38"/>
      <c r="E38"/>
      <c r="F38"/>
      <c r="G38" s="40"/>
    </row>
    <row r="39" spans="1:8" ht="15">
      <c r="A39" s="41" t="s">
        <v>65</v>
      </c>
      <c r="B39" s="41"/>
      <c r="C39" s="41"/>
      <c r="D39" s="42" t="s">
        <v>66</v>
      </c>
      <c r="E39" s="42"/>
      <c r="F39" s="42"/>
      <c r="G39" s="40"/>
    </row>
    <row r="40" spans="1:8" ht="15">
      <c r="A40" s="42" t="s">
        <v>67</v>
      </c>
      <c r="B40" s="42"/>
      <c r="C40" s="42"/>
      <c r="D40" s="42" t="s">
        <v>68</v>
      </c>
      <c r="E40" s="42"/>
      <c r="F40" s="42"/>
      <c r="G40" s="40"/>
    </row>
    <row r="41" spans="1:8" ht="15">
      <c r="A41" s="40"/>
      <c r="B41" s="40"/>
      <c r="C41" s="40"/>
      <c r="D41" s="40"/>
      <c r="E41" s="40"/>
      <c r="F41" s="40"/>
      <c r="G41" s="40"/>
    </row>
  </sheetData>
  <mergeCells count="13">
    <mergeCell ref="A39:C39"/>
    <mergeCell ref="D39:F39"/>
    <mergeCell ref="A40:C40"/>
    <mergeCell ref="D40:F40"/>
    <mergeCell ref="H33:H34"/>
    <mergeCell ref="F34:G34"/>
    <mergeCell ref="A1:H1"/>
    <mergeCell ref="A2:H2"/>
    <mergeCell ref="A3:H3"/>
    <mergeCell ref="A5:B7"/>
    <mergeCell ref="C5:G5"/>
    <mergeCell ref="H5:H6"/>
    <mergeCell ref="A4:H4"/>
  </mergeCells>
  <pageMargins left="0.19685039370078741" right="0.19685039370078741" top="0.19685039370078741" bottom="0.19685039370078741" header="0.31496062992125984" footer="0.31496062992125984"/>
  <pageSetup scale="92" orientation="landscape" r:id="rId1"/>
  <ignoredErrors>
    <ignoredError sqref="C7: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2017-06-13T15:05:09Z</cp:lastPrinted>
  <dcterms:created xsi:type="dcterms:W3CDTF">2015-10-07T18:37:14Z</dcterms:created>
  <dcterms:modified xsi:type="dcterms:W3CDTF">2017-10-17T16:03:29Z</dcterms:modified>
</cp:coreProperties>
</file>