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5" yWindow="-15" windowWidth="10260" windowHeight="8115"/>
  </bookViews>
  <sheets>
    <sheet name="EA" sheetId="1" r:id="rId1"/>
  </sheets>
  <definedNames>
    <definedName name="_xlnm.Print_Titles" localSheetId="0">EA!$1:$5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5" i="1"/>
  <c r="C65"/>
  <c r="D63"/>
  <c r="C63"/>
  <c r="D53"/>
  <c r="C53"/>
  <c r="C33"/>
  <c r="D33"/>
  <c r="D29"/>
  <c r="C29"/>
  <c r="D26"/>
  <c r="C26"/>
  <c r="D16"/>
  <c r="C16"/>
  <c r="D7"/>
  <c r="C7"/>
</calcChain>
</file>

<file path=xl/sharedStrings.xml><?xml version="1.0" encoding="utf-8"?>
<sst xmlns="http://schemas.openxmlformats.org/spreadsheetml/2006/main" count="68" uniqueCount="67">
  <si>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</si>
  <si>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</si>
  <si>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</si>
  <si>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</si>
  <si>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</si>
  <si>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</si>
  <si>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</si>
  <si>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</si>
  <si>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</si>
  <si>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</si>
  <si>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</si>
  <si>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</si>
  <si>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</si>
  <si>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</si>
  <si>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</si>
  <si>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</si>
  <si>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</si>
  <si>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</si>
  <si>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</si>
  <si>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</si>
  <si>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</si>
  <si>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</si>
  <si>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</si>
  <si>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</si>
  <si>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</si>
  <si>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</si>
  <si>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</si>
  <si>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</si>
  <si>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</si>
  <si>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</si>
  <si>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</si>
  <si>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</si>
  <si>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</si>
  <si>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</si>
  <si>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</si>
  <si>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</si>
  <si>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</si>
  <si>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</si>
  <si>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</si>
  <si>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</si>
  <si>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</si>
  <si>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</si>
  <si>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</si>
  <si>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</si>
  <si>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</si>
  <si>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</si>
  <si>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</si>
  <si>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</si>
  <si>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</si>
  <si>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</si>
  <si>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</si>
  <si>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</si>
  <si>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</si>
  <si>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</si>
  <si>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</si>
  <si>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</si>
  <si>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</si>
  <si>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t>2017</t>
  </si>
  <si>
    <t>2016</t>
  </si>
  <si>
    <t>Del 01 de julio al 30 de septiembre de 2017 y 2016</t>
  </si>
  <si>
    <t xml:space="preserve"> “Bajo protesta de decir verdad declaramos que los Estados Financieros y sus notas, son razonablemente correctos y son responsabilidad del emisor”
</t>
  </si>
  <si>
    <t>(pesos)</t>
  </si>
  <si>
    <t>Presidencia Muncipal de Escobedo,Coahuila.</t>
  </si>
  <si>
    <t>C.JOSE MARTINEZ ARRIAGA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</si>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</sst>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4" fontId="4" fillId="0" borderId="0" xfId="1" applyNumberFormat="1" applyFont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3" fillId="0" borderId="0" xfId="1" applyNumberFormat="1" applyFont="1" applyFill="1" applyAlignment="1">
      <alignment horizontal="right" vertical="center" wrapText="1"/>
    </xf>
    <xf numFmtId="4" fontId="3" fillId="0" borderId="5" xfId="1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260590</xdr:colOff>
      <xdr:row>71</xdr:row>
      <xdr:rowOff>0</xdr:rowOff>
    </xdr:from>
    <xdr:to>
      <xdr:col>1</xdr:col>
      <xdr:colOff>2201533</xdr:colOff>
      <xdr:row>71</xdr:row>
      <xdr:rowOff>0</xdr:rowOff>
    </xdr:to>
    <xdr:cxnSp macro="">
      <xdr:nvCxnSpPr>
        <xdr:cNvPr id="2" name="1 Conector recto"/>
        <xdr:cNvCxnSpPr/>
      </xdr:nvCxnSpPr>
      <xdr:spPr>
        <a:xfrm>
          <a:off x="1141203" y="13433844"/>
          <a:ext cx="19409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76020</xdr:colOff>
      <xdr:row>71</xdr:row>
      <xdr:rowOff>17972</xdr:rowOff>
    </xdr:from>
    <xdr:to>
      <xdr:col>3</xdr:col>
      <xdr:colOff>1428750</xdr:colOff>
      <xdr:row>71</xdr:row>
      <xdr:rowOff>19593</xdr:rowOff>
    </xdr:to>
    <xdr:cxnSp macro="">
      <xdr:nvCxnSpPr>
        <xdr:cNvPr id="3" name="2 Conector recto"/>
        <xdr:cNvCxnSpPr/>
      </xdr:nvCxnSpPr>
      <xdr:spPr>
        <a:xfrm flipV="1">
          <a:off x="4335312" y="13451816"/>
          <a:ext cx="2907282" cy="162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296533</xdr:colOff>
      <xdr:row>0</xdr:row>
      <xdr:rowOff>26958</xdr:rowOff>
    </xdr:from>
    <xdr:to>
      <xdr:col>1</xdr:col>
      <xdr:colOff>177920</xdr:colOff>
      <xdr:row>3</xdr:row>
      <xdr:rowOff>166821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533" y="26958"/>
          <a:ext cx="762000" cy="7059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3"/>
  <sheetViews>
    <sheetView showGridLines="0" tabSelected="1" view="pageLayout" topLeftCell="A62" zoomScale="106" zoomScaleNormal="106" zoomScalePageLayoutView="106" workbookViewId="0">
      <selection activeCell="A69" sqref="A69:D69"/>
    </sheetView>
  </sheetViews>
  <sheetFormatPr baseColWidth="10" defaultColWidth="11.5703125" defaultRowHeight="15"/>
  <cols>
    <col min="1" max="1" width="12.28515625" style="1" customWidth="1"/>
    <col min="2" max="2" width="45.7109375" style="1" customWidth="1"/>
    <col min="3" max="4" width="21.7109375" style="1" customWidth="1"/>
    <col min="5" max="16384" width="11.5703125" style="1"/>
  </cols>
  <sheetData>
    <row r="1" spans="1:4">
      <c r="A1" s="32" t="s">
        <v>62</v>
      </c>
      <c r="B1" s="33"/>
      <c r="C1" s="33"/>
      <c r="D1" s="34"/>
    </row>
    <row r="2" spans="1:4">
      <c r="A2" s="35" t="s">
        <v>0</v>
      </c>
      <c r="B2" s="36"/>
      <c r="C2" s="36"/>
      <c r="D2" s="37"/>
    </row>
    <row r="3" spans="1:4">
      <c r="A3" s="35" t="s">
        <v>59</v>
      </c>
      <c r="B3" s="36"/>
      <c r="C3" s="36"/>
      <c r="D3" s="37"/>
    </row>
    <row r="4" spans="1:4" ht="15.75" thickBot="1">
      <c r="A4" s="40" t="s">
        <v>61</v>
      </c>
      <c r="B4" s="41"/>
      <c r="C4" s="41"/>
      <c r="D4" s="42"/>
    </row>
    <row r="5" spans="1:4">
      <c r="A5" s="17"/>
      <c r="B5" s="16"/>
      <c r="C5" s="18" t="s">
        <v>57</v>
      </c>
      <c r="D5" s="19" t="s">
        <v>58</v>
      </c>
    </row>
    <row r="6" spans="1:4">
      <c r="A6" s="38" t="s">
        <v>1</v>
      </c>
      <c r="B6" s="39"/>
      <c r="C6" s="2"/>
      <c r="D6" s="3"/>
    </row>
    <row r="7" spans="1:4">
      <c r="A7" s="26" t="s">
        <v>55</v>
      </c>
      <c r="B7" s="27"/>
      <c r="C7" s="4">
        <f>SUM(C8:C15)</f>
        <v>204508.31</v>
      </c>
      <c r="D7" s="5">
        <f>SUM(D8:D15)</f>
        <v>77764.22</v>
      </c>
    </row>
    <row r="8" spans="1:4">
      <c r="A8" s="14"/>
      <c r="B8" s="15" t="s">
        <v>2</v>
      </c>
      <c r="C8" s="6">
        <v>4154.33</v>
      </c>
      <c r="D8" s="7">
        <v>39334.01</v>
      </c>
    </row>
    <row r="9" spans="1:4">
      <c r="A9" s="14"/>
      <c r="B9" s="15" t="s">
        <v>3</v>
      </c>
      <c r="C9" s="6">
        <v>0</v>
      </c>
      <c r="D9" s="7">
        <v>0</v>
      </c>
    </row>
    <row r="10" spans="1:4">
      <c r="A10" s="14"/>
      <c r="B10" s="15" t="s">
        <v>4</v>
      </c>
      <c r="C10" s="6">
        <v>0</v>
      </c>
      <c r="D10" s="7">
        <v>0</v>
      </c>
    </row>
    <row r="11" spans="1:4">
      <c r="A11" s="14"/>
      <c r="B11" s="15" t="s">
        <v>5</v>
      </c>
      <c r="C11" s="6">
        <v>42479.5</v>
      </c>
      <c r="D11" s="7">
        <v>2272.35</v>
      </c>
    </row>
    <row r="12" spans="1:4">
      <c r="A12" s="14"/>
      <c r="B12" s="15" t="s">
        <v>56</v>
      </c>
      <c r="C12" s="6">
        <v>103154.12</v>
      </c>
      <c r="D12" s="7">
        <v>0</v>
      </c>
    </row>
    <row r="13" spans="1:4">
      <c r="A13" s="14"/>
      <c r="B13" s="15" t="s">
        <v>6</v>
      </c>
      <c r="C13" s="6">
        <v>54720.36</v>
      </c>
      <c r="D13" s="7">
        <v>36157.86</v>
      </c>
    </row>
    <row r="14" spans="1:4">
      <c r="A14" s="14"/>
      <c r="B14" s="15" t="s">
        <v>7</v>
      </c>
      <c r="C14" s="6">
        <v>0</v>
      </c>
      <c r="D14" s="7">
        <v>0</v>
      </c>
    </row>
    <row r="15" spans="1:4" ht="36">
      <c r="A15" s="14"/>
      <c r="B15" s="15" t="s">
        <v>8</v>
      </c>
      <c r="C15" s="6">
        <v>0</v>
      </c>
      <c r="D15" s="7">
        <v>0</v>
      </c>
    </row>
    <row r="16" spans="1:4">
      <c r="A16" s="26" t="s">
        <v>9</v>
      </c>
      <c r="B16" s="27"/>
      <c r="C16" s="4">
        <f>+C17</f>
        <v>9752359.25</v>
      </c>
      <c r="D16" s="5">
        <f>+D17+D18</f>
        <v>8499300.2800000012</v>
      </c>
    </row>
    <row r="17" spans="1:4">
      <c r="A17" s="14"/>
      <c r="B17" s="15" t="s">
        <v>10</v>
      </c>
      <c r="C17" s="6">
        <v>9752359.25</v>
      </c>
      <c r="D17" s="7">
        <v>4891913.58</v>
      </c>
    </row>
    <row r="18" spans="1:4">
      <c r="A18" s="14"/>
      <c r="B18" s="15" t="s">
        <v>11</v>
      </c>
      <c r="C18" s="6">
        <v>0</v>
      </c>
      <c r="D18" s="7">
        <v>3607386.7</v>
      </c>
    </row>
    <row r="19" spans="1:4">
      <c r="A19" s="26" t="s">
        <v>12</v>
      </c>
      <c r="B19" s="27"/>
      <c r="C19" s="4">
        <v>0</v>
      </c>
      <c r="D19" s="5">
        <v>0</v>
      </c>
    </row>
    <row r="20" spans="1:4">
      <c r="A20" s="14"/>
      <c r="B20" s="15" t="s">
        <v>13</v>
      </c>
      <c r="C20" s="6">
        <v>0</v>
      </c>
      <c r="D20" s="7">
        <v>0</v>
      </c>
    </row>
    <row r="21" spans="1:4">
      <c r="A21" s="14"/>
      <c r="B21" s="15" t="s">
        <v>14</v>
      </c>
      <c r="C21" s="6">
        <v>0</v>
      </c>
      <c r="D21" s="7">
        <v>0</v>
      </c>
    </row>
    <row r="22" spans="1:4" ht="24">
      <c r="A22" s="14"/>
      <c r="B22" s="15" t="s">
        <v>15</v>
      </c>
      <c r="C22" s="6">
        <v>0</v>
      </c>
      <c r="D22" s="7">
        <v>0</v>
      </c>
    </row>
    <row r="23" spans="1:4">
      <c r="A23" s="14"/>
      <c r="B23" s="15" t="s">
        <v>16</v>
      </c>
      <c r="C23" s="6">
        <v>0</v>
      </c>
      <c r="D23" s="7">
        <v>0</v>
      </c>
    </row>
    <row r="24" spans="1:4">
      <c r="A24" s="14"/>
      <c r="B24" s="15" t="s">
        <v>17</v>
      </c>
      <c r="C24" s="6">
        <v>0</v>
      </c>
      <c r="D24" s="7">
        <v>0</v>
      </c>
    </row>
    <row r="25" spans="1:4">
      <c r="A25" s="14"/>
      <c r="B25" s="13"/>
      <c r="C25" s="6"/>
      <c r="D25" s="7"/>
    </row>
    <row r="26" spans="1:4">
      <c r="A26" s="30" t="s">
        <v>18</v>
      </c>
      <c r="B26" s="31"/>
      <c r="C26" s="4">
        <f>+C7+C16</f>
        <v>9956867.5600000005</v>
      </c>
      <c r="D26" s="5">
        <f>+D7+D16</f>
        <v>8577064.5000000019</v>
      </c>
    </row>
    <row r="27" spans="1:4">
      <c r="A27" s="14"/>
      <c r="B27" s="13"/>
      <c r="C27" s="6"/>
      <c r="D27" s="7"/>
    </row>
    <row r="28" spans="1:4">
      <c r="A28" s="26" t="s">
        <v>19</v>
      </c>
      <c r="B28" s="27"/>
      <c r="C28" s="6"/>
      <c r="D28" s="7"/>
    </row>
    <row r="29" spans="1:4">
      <c r="A29" s="26" t="s">
        <v>20</v>
      </c>
      <c r="B29" s="27"/>
      <c r="C29" s="4">
        <f>SUM(C30:C32)</f>
        <v>4723147.33</v>
      </c>
      <c r="D29" s="5">
        <f>SUM(D30:D32)</f>
        <v>3646442.17</v>
      </c>
    </row>
    <row r="30" spans="1:4">
      <c r="A30" s="14"/>
      <c r="B30" s="15" t="s">
        <v>21</v>
      </c>
      <c r="C30" s="6">
        <v>2337102</v>
      </c>
      <c r="D30" s="7">
        <v>1919618</v>
      </c>
    </row>
    <row r="31" spans="1:4">
      <c r="A31" s="14"/>
      <c r="B31" s="15" t="s">
        <v>22</v>
      </c>
      <c r="C31" s="6">
        <v>920768.44</v>
      </c>
      <c r="D31" s="7">
        <v>611106.06000000006</v>
      </c>
    </row>
    <row r="32" spans="1:4">
      <c r="A32" s="14"/>
      <c r="B32" s="15" t="s">
        <v>23</v>
      </c>
      <c r="C32" s="6">
        <v>1465276.89</v>
      </c>
      <c r="D32" s="7">
        <v>1115718.1100000001</v>
      </c>
    </row>
    <row r="33" spans="1:4">
      <c r="A33" s="26" t="s">
        <v>11</v>
      </c>
      <c r="B33" s="27"/>
      <c r="C33" s="4">
        <f>SUM(C34:C42)</f>
        <v>692657.77999999991</v>
      </c>
      <c r="D33" s="5">
        <f>SUM(D34:D42)</f>
        <v>351438.24</v>
      </c>
    </row>
    <row r="34" spans="1:4" ht="24">
      <c r="A34" s="14"/>
      <c r="B34" s="15" t="s">
        <v>24</v>
      </c>
      <c r="C34" s="6">
        <v>0</v>
      </c>
      <c r="D34" s="7">
        <v>0</v>
      </c>
    </row>
    <row r="35" spans="1:4">
      <c r="A35" s="14"/>
      <c r="B35" s="15" t="s">
        <v>25</v>
      </c>
      <c r="C35" s="6">
        <v>0</v>
      </c>
      <c r="D35" s="7">
        <v>0</v>
      </c>
    </row>
    <row r="36" spans="1:4">
      <c r="A36" s="14"/>
      <c r="B36" s="15" t="s">
        <v>26</v>
      </c>
      <c r="C36" s="6">
        <v>536.71</v>
      </c>
      <c r="D36" s="7">
        <v>163.49</v>
      </c>
    </row>
    <row r="37" spans="1:4">
      <c r="A37" s="14"/>
      <c r="B37" s="15" t="s">
        <v>27</v>
      </c>
      <c r="C37" s="6">
        <v>692121.07</v>
      </c>
      <c r="D37" s="7">
        <v>351274.75</v>
      </c>
    </row>
    <row r="38" spans="1:4">
      <c r="A38" s="14"/>
      <c r="B38" s="15" t="s">
        <v>28</v>
      </c>
      <c r="C38" s="6">
        <v>0</v>
      </c>
      <c r="D38" s="7">
        <v>0</v>
      </c>
    </row>
    <row r="39" spans="1:4" ht="24">
      <c r="A39" s="14"/>
      <c r="B39" s="15" t="s">
        <v>29</v>
      </c>
      <c r="C39" s="6">
        <v>0</v>
      </c>
      <c r="D39" s="7">
        <v>0</v>
      </c>
    </row>
    <row r="40" spans="1:4">
      <c r="A40" s="14"/>
      <c r="B40" s="15" t="s">
        <v>30</v>
      </c>
      <c r="C40" s="6">
        <v>0</v>
      </c>
      <c r="D40" s="7">
        <v>0</v>
      </c>
    </row>
    <row r="41" spans="1:4">
      <c r="A41" s="14"/>
      <c r="B41" s="15" t="s">
        <v>31</v>
      </c>
      <c r="C41" s="6">
        <v>0</v>
      </c>
      <c r="D41" s="7">
        <v>0</v>
      </c>
    </row>
    <row r="42" spans="1:4">
      <c r="A42" s="14"/>
      <c r="B42" s="15" t="s">
        <v>32</v>
      </c>
      <c r="C42" s="6">
        <v>0</v>
      </c>
      <c r="D42" s="7">
        <v>0</v>
      </c>
    </row>
    <row r="43" spans="1:4">
      <c r="A43" s="26" t="s">
        <v>33</v>
      </c>
      <c r="B43" s="27"/>
      <c r="C43" s="4">
        <v>0</v>
      </c>
      <c r="D43" s="5">
        <v>0</v>
      </c>
    </row>
    <row r="44" spans="1:4">
      <c r="A44" s="14"/>
      <c r="B44" s="15" t="s">
        <v>34</v>
      </c>
      <c r="C44" s="6">
        <v>0</v>
      </c>
      <c r="D44" s="7">
        <v>0</v>
      </c>
    </row>
    <row r="45" spans="1:4">
      <c r="A45" s="14"/>
      <c r="B45" s="15" t="s">
        <v>35</v>
      </c>
      <c r="C45" s="6">
        <v>0</v>
      </c>
      <c r="D45" s="7">
        <v>0</v>
      </c>
    </row>
    <row r="46" spans="1:4">
      <c r="A46" s="14"/>
      <c r="B46" s="15" t="s">
        <v>36</v>
      </c>
      <c r="C46" s="6">
        <v>0</v>
      </c>
      <c r="D46" s="7">
        <v>0</v>
      </c>
    </row>
    <row r="47" spans="1:4">
      <c r="A47" s="26" t="s">
        <v>37</v>
      </c>
      <c r="B47" s="27"/>
      <c r="C47" s="4">
        <v>0</v>
      </c>
      <c r="D47" s="5">
        <v>0</v>
      </c>
    </row>
    <row r="48" spans="1:4">
      <c r="A48" s="14"/>
      <c r="B48" s="15" t="s">
        <v>38</v>
      </c>
      <c r="C48" s="6">
        <v>0</v>
      </c>
      <c r="D48" s="7">
        <v>0</v>
      </c>
    </row>
    <row r="49" spans="1:4">
      <c r="A49" s="14"/>
      <c r="B49" s="15" t="s">
        <v>39</v>
      </c>
      <c r="C49" s="6">
        <v>0</v>
      </c>
      <c r="D49" s="7">
        <v>0</v>
      </c>
    </row>
    <row r="50" spans="1:4">
      <c r="A50" s="14"/>
      <c r="B50" s="15" t="s">
        <v>40</v>
      </c>
      <c r="C50" s="6">
        <v>0</v>
      </c>
      <c r="D50" s="7">
        <v>0</v>
      </c>
    </row>
    <row r="51" spans="1:4">
      <c r="A51" s="14"/>
      <c r="B51" s="15" t="s">
        <v>41</v>
      </c>
      <c r="C51" s="6">
        <v>0</v>
      </c>
      <c r="D51" s="7">
        <v>0</v>
      </c>
    </row>
    <row r="52" spans="1:4">
      <c r="A52" s="14"/>
      <c r="B52" s="15" t="s">
        <v>42</v>
      </c>
      <c r="C52" s="6">
        <v>0</v>
      </c>
      <c r="D52" s="7">
        <v>0</v>
      </c>
    </row>
    <row r="53" spans="1:4">
      <c r="A53" s="26" t="s">
        <v>43</v>
      </c>
      <c r="B53" s="27"/>
      <c r="C53" s="4">
        <f>+C54</f>
        <v>50767.75</v>
      </c>
      <c r="D53" s="5">
        <f>+D54</f>
        <v>50767.75</v>
      </c>
    </row>
    <row r="54" spans="1:4" ht="24">
      <c r="A54" s="14"/>
      <c r="B54" s="15" t="s">
        <v>44</v>
      </c>
      <c r="C54" s="6">
        <v>50767.75</v>
      </c>
      <c r="D54" s="7">
        <v>50767.75</v>
      </c>
    </row>
    <row r="55" spans="1:4">
      <c r="A55" s="14"/>
      <c r="B55" s="15" t="s">
        <v>45</v>
      </c>
      <c r="C55" s="6">
        <v>0</v>
      </c>
      <c r="D55" s="7">
        <v>0</v>
      </c>
    </row>
    <row r="56" spans="1:4">
      <c r="A56" s="14"/>
      <c r="B56" s="15" t="s">
        <v>46</v>
      </c>
      <c r="C56" s="6">
        <v>0</v>
      </c>
      <c r="D56" s="7">
        <v>0</v>
      </c>
    </row>
    <row r="57" spans="1:4" ht="24">
      <c r="A57" s="14"/>
      <c r="B57" s="15" t="s">
        <v>47</v>
      </c>
      <c r="C57" s="6">
        <v>0</v>
      </c>
      <c r="D57" s="7">
        <v>0</v>
      </c>
    </row>
    <row r="58" spans="1:4">
      <c r="A58" s="14"/>
      <c r="B58" s="15" t="s">
        <v>48</v>
      </c>
      <c r="C58" s="6">
        <v>0</v>
      </c>
      <c r="D58" s="7">
        <v>0</v>
      </c>
    </row>
    <row r="59" spans="1:4">
      <c r="A59" s="14"/>
      <c r="B59" s="15" t="s">
        <v>49</v>
      </c>
      <c r="C59" s="6">
        <v>0</v>
      </c>
      <c r="D59" s="7">
        <v>0</v>
      </c>
    </row>
    <row r="60" spans="1:4">
      <c r="A60" s="26" t="s">
        <v>50</v>
      </c>
      <c r="B60" s="27"/>
      <c r="C60" s="4">
        <v>0</v>
      </c>
      <c r="D60" s="5">
        <v>0</v>
      </c>
    </row>
    <row r="61" spans="1:4">
      <c r="A61" s="14"/>
      <c r="B61" s="15" t="s">
        <v>51</v>
      </c>
      <c r="C61" s="6">
        <v>0</v>
      </c>
      <c r="D61" s="7">
        <v>0</v>
      </c>
    </row>
    <row r="62" spans="1:4">
      <c r="A62" s="28"/>
      <c r="B62" s="29"/>
      <c r="C62" s="6"/>
      <c r="D62" s="7"/>
    </row>
    <row r="63" spans="1:4">
      <c r="A63" s="26" t="s">
        <v>52</v>
      </c>
      <c r="B63" s="27"/>
      <c r="C63" s="4">
        <f>+C29+C33+C53</f>
        <v>5466572.8600000003</v>
      </c>
      <c r="D63" s="5">
        <f>+D29+D33+D53</f>
        <v>4048648.16</v>
      </c>
    </row>
    <row r="64" spans="1:4">
      <c r="A64" s="14"/>
      <c r="B64" s="13"/>
      <c r="C64" s="6"/>
      <c r="D64" s="7"/>
    </row>
    <row r="65" spans="1:5">
      <c r="A65" s="26" t="s">
        <v>53</v>
      </c>
      <c r="B65" s="27"/>
      <c r="C65" s="4">
        <f>+C26-C63</f>
        <v>4490294.7</v>
      </c>
      <c r="D65" s="5">
        <f>+D26-D63</f>
        <v>4528416.3400000017</v>
      </c>
    </row>
    <row r="66" spans="1:5">
      <c r="A66" s="14"/>
      <c r="B66" s="13"/>
      <c r="C66" s="8"/>
      <c r="D66" s="9"/>
    </row>
    <row r="67" spans="1:5" ht="15.75" thickBot="1">
      <c r="A67" s="24" t="s">
        <v>54</v>
      </c>
      <c r="B67" s="25"/>
      <c r="C67" s="10"/>
      <c r="D67" s="11"/>
    </row>
    <row r="69" spans="1:5" ht="32.25" customHeight="1">
      <c r="A69" s="23" t="s">
        <v>60</v>
      </c>
      <c r="B69" s="23"/>
      <c r="C69" s="23"/>
      <c r="D69" s="23"/>
      <c r="E69" s="12"/>
    </row>
    <row r="71" spans="1:5">
      <c r="A71"/>
      <c r="B71"/>
      <c r="C71"/>
      <c r="D71"/>
      <c r="E71"/>
    </row>
    <row r="72" spans="1:5">
      <c r="A72" s="22" t="s">
        <v>63</v>
      </c>
      <c r="B72" s="22"/>
      <c r="C72" s="21" t="s">
        <v>64</v>
      </c>
      <c r="D72" s="21"/>
      <c r="E72" s="20"/>
    </row>
    <row r="73" spans="1:5">
      <c r="A73" s="21" t="s">
        <v>65</v>
      </c>
      <c r="B73" s="21"/>
      <c r="C73" s="21" t="s">
        <v>66</v>
      </c>
      <c r="D73" s="21"/>
      <c r="E73" s="20"/>
    </row>
  </sheetData>
  <mergeCells count="25">
    <mergeCell ref="A16:B16"/>
    <mergeCell ref="A19:B19"/>
    <mergeCell ref="A1:D1"/>
    <mergeCell ref="A2:D2"/>
    <mergeCell ref="A3:D3"/>
    <mergeCell ref="A6:B6"/>
    <mergeCell ref="A7:B7"/>
    <mergeCell ref="A4:D4"/>
    <mergeCell ref="A47:B47"/>
    <mergeCell ref="A53:B53"/>
    <mergeCell ref="A43:B43"/>
    <mergeCell ref="A26:B26"/>
    <mergeCell ref="A28:B28"/>
    <mergeCell ref="A29:B29"/>
    <mergeCell ref="A33:B33"/>
    <mergeCell ref="A67:B67"/>
    <mergeCell ref="A60:B60"/>
    <mergeCell ref="A62:B62"/>
    <mergeCell ref="A63:B63"/>
    <mergeCell ref="A65:B65"/>
    <mergeCell ref="C73:D73"/>
    <mergeCell ref="C72:D72"/>
    <mergeCell ref="A73:B73"/>
    <mergeCell ref="A72:B72"/>
    <mergeCell ref="A69:D69"/>
  </mergeCells>
  <pageMargins left="0.19685039370078741" right="0.19685039370078741" top="0.19685039370078741" bottom="0.19685039370078741" header="0.31496062992125984" footer="0.31496062992125984"/>
  <pageSetup orientation="portrait" r:id="rId1"/>
  <ignoredErrors>
    <ignoredError sqref="C5:D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2017-10-30T15:28:57Z</cp:lastPrinted>
  <dcterms:created xsi:type="dcterms:W3CDTF">2015-10-07T18:28:58Z</dcterms:created>
  <dcterms:modified xsi:type="dcterms:W3CDTF">2017-10-30T15:30:15Z</dcterms:modified>
</cp:coreProperties>
</file>