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C44" i="1"/>
  <c r="D44"/>
  <c r="E44"/>
  <c r="F44"/>
  <c r="G44"/>
  <c r="B44"/>
  <c r="C43"/>
  <c r="D43"/>
  <c r="E43"/>
  <c r="F43"/>
  <c r="G43"/>
  <c r="B43"/>
  <c r="C27"/>
  <c r="D27"/>
  <c r="E27"/>
  <c r="F27"/>
  <c r="G27"/>
  <c r="B27"/>
</calcChain>
</file>

<file path=xl/sharedStrings.xml><?xml version="1.0" encoding="utf-8"?>
<sst xmlns="http://schemas.openxmlformats.org/spreadsheetml/2006/main" count="93" uniqueCount="53">
  <si>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</si>
  <si>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</si>
  <si>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</si>
  <si>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</si>
  <si>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</si>
  <si>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</si>
  <si>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</si>
  <si>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</si>
  <si>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</si>
  <si>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</si>
  <si>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</si>
  <si>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</si>
  <si>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</si>
  <si>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</si>
  <si>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</si>
  <si>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</si>
  <si>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</si>
  <si>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</si>
  <si>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</si>
  <si>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</si>
  <si>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</si>
  <si>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</si>
  <si>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</si>
  <si>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</si>
  <si>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</si>
  <si>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</si>
  <si>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</si>
  <si>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</si>
  <si>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septiembre de 2017</t>
  </si>
  <si>
    <t>Presidencia Municipal de Escobedo,Coahuila.</t>
  </si>
  <si>
    <t>(pesos)</t>
  </si>
  <si>
    <t>CUERPO EDILICIO</t>
  </si>
  <si>
    <t>CONTRALORIA</t>
  </si>
  <si>
    <t>DESARROLLO SOCIAL</t>
  </si>
  <si>
    <t>FOMENTO AGROPECUARIO</t>
  </si>
  <si>
    <t>ECOLOGIA</t>
  </si>
  <si>
    <t>D.I.F. MUNICIPAL</t>
  </si>
  <si>
    <t>INSTRUCCION PUBLICA</t>
  </si>
  <si>
    <t>OBRAS PUBLICAS</t>
  </si>
  <si>
    <t>PRESIDENCIA</t>
  </si>
  <si>
    <t>JURIDICO</t>
  </si>
  <si>
    <t>SECRETARIA DEL AYUNTAMIENTO</t>
  </si>
  <si>
    <t>PROTECCION CIVIL Y BOMBEROS</t>
  </si>
  <si>
    <t>SEGURIDAD PUBLICA</t>
  </si>
  <si>
    <t>AGUA POTABLE</t>
  </si>
  <si>
    <t>ALUMBRADO PUBLICO</t>
  </si>
  <si>
    <t>SERVICIO DE LIMPIEZA</t>
  </si>
  <si>
    <t>SERVICIOS PUBLICOS</t>
  </si>
  <si>
    <t>TESORERIA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</si>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</sst>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4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67</xdr:row>
      <xdr:rowOff>0</xdr:rowOff>
    </xdr:from>
    <xdr:to>
      <xdr:col>5</xdr:col>
      <xdr:colOff>1028700</xdr:colOff>
      <xdr:row>67</xdr:row>
      <xdr:rowOff>0</xdr:rowOff>
    </xdr:to>
    <xdr:cxnSp macro="">
      <xdr:nvCxnSpPr>
        <xdr:cNvPr id="2" name="1 Conector recto"/>
        <xdr:cNvCxnSpPr/>
      </xdr:nvCxnSpPr>
      <xdr:spPr>
        <a:xfrm>
          <a:off x="5476875" y="13239750"/>
          <a:ext cx="3057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676275</xdr:colOff>
      <xdr:row>67</xdr:row>
      <xdr:rowOff>9525</xdr:rowOff>
    </xdr:from>
    <xdr:to>
      <xdr:col>0</xdr:col>
      <xdr:colOff>2705100</xdr:colOff>
      <xdr:row>67</xdr:row>
      <xdr:rowOff>9528</xdr:rowOff>
    </xdr:to>
    <xdr:cxnSp macro="">
      <xdr:nvCxnSpPr>
        <xdr:cNvPr id="3" name="2 Conector recto"/>
        <xdr:cNvCxnSpPr/>
      </xdr:nvCxnSpPr>
      <xdr:spPr>
        <a:xfrm flipV="1">
          <a:off x="676275" y="13249275"/>
          <a:ext cx="2028825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266700</xdr:colOff>
      <xdr:row>0</xdr:row>
      <xdr:rowOff>47626</xdr:rowOff>
    </xdr:from>
    <xdr:to>
      <xdr:col>0</xdr:col>
      <xdr:colOff>923925</xdr:colOff>
      <xdr:row>4</xdr:row>
      <xdr:rowOff>104775</xdr:rowOff>
    </xdr:to>
    <xdr:pic>
      <xdr:nvPicPr>
        <xdr:cNvPr id="4" name="3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266700" y="47626"/>
          <a:ext cx="657225" cy="6667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31</xdr:row>
      <xdr:rowOff>19050</xdr:rowOff>
    </xdr:from>
    <xdr:to>
      <xdr:col>0</xdr:col>
      <xdr:colOff>923925</xdr:colOff>
      <xdr:row>35</xdr:row>
      <xdr:rowOff>142875</xdr:rowOff>
    </xdr:to>
    <xdr:pic>
      <xdr:nvPicPr>
        <xdr:cNvPr id="5" name="4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209550" y="4657725"/>
          <a:ext cx="714375" cy="7334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285750</xdr:colOff>
      <xdr:row>46</xdr:row>
      <xdr:rowOff>9525</xdr:rowOff>
    </xdr:from>
    <xdr:to>
      <xdr:col>0</xdr:col>
      <xdr:colOff>1000125</xdr:colOff>
      <xdr:row>50</xdr:row>
      <xdr:rowOff>133350</xdr:rowOff>
    </xdr:to>
    <xdr:pic>
      <xdr:nvPicPr>
        <xdr:cNvPr id="6" name="5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285750" y="7372350"/>
          <a:ext cx="714375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showGridLines="0" tabSelected="1" view="pageLayout" zoomScaleNormal="90" workbookViewId="0">
      <selection activeCell="C11" sqref="C11"/>
    </sheetView>
  </sheetViews>
  <sheetFormatPr baseColWidth="10" defaultColWidth="11.42578125" defaultRowHeight="12"/>
  <cols>
    <col min="1" max="1" width="47.28515625" style="1" customWidth="1"/>
    <col min="2" max="7" width="14.5703125" style="1" customWidth="1"/>
    <col min="8" max="16384" width="11.42578125" style="1"/>
  </cols>
  <sheetData>
    <row r="1" spans="1:7">
      <c r="A1" s="10" t="s">
        <v>29</v>
      </c>
      <c r="B1" s="11"/>
      <c r="C1" s="11"/>
      <c r="D1" s="11"/>
      <c r="E1" s="11"/>
      <c r="F1" s="11"/>
      <c r="G1" s="23"/>
    </row>
    <row r="2" spans="1:7">
      <c r="A2" s="12" t="s">
        <v>0</v>
      </c>
      <c r="B2" s="13"/>
      <c r="C2" s="13"/>
      <c r="D2" s="13"/>
      <c r="E2" s="13"/>
      <c r="F2" s="13"/>
      <c r="G2" s="24"/>
    </row>
    <row r="3" spans="1:7">
      <c r="A3" s="12" t="s">
        <v>1</v>
      </c>
      <c r="B3" s="13"/>
      <c r="C3" s="13"/>
      <c r="D3" s="13"/>
      <c r="E3" s="13"/>
      <c r="F3" s="13"/>
      <c r="G3" s="24"/>
    </row>
    <row r="4" spans="1:7">
      <c r="A4" s="12" t="s">
        <v>28</v>
      </c>
      <c r="B4" s="13"/>
      <c r="C4" s="13"/>
      <c r="D4" s="13"/>
      <c r="E4" s="13"/>
      <c r="F4" s="13"/>
      <c r="G4" s="24"/>
    </row>
    <row r="5" spans="1:7" ht="12.75" thickBot="1">
      <c r="A5" s="14" t="s">
        <v>30</v>
      </c>
      <c r="B5" s="15"/>
      <c r="C5" s="15"/>
      <c r="D5" s="15"/>
      <c r="E5" s="15"/>
      <c r="F5" s="15"/>
      <c r="G5" s="25"/>
    </row>
    <row r="6" spans="1:7" ht="12.75" thickBot="1">
      <c r="A6" s="16" t="s">
        <v>2</v>
      </c>
      <c r="B6" s="19" t="s">
        <v>3</v>
      </c>
      <c r="C6" s="20"/>
      <c r="D6" s="20"/>
      <c r="E6" s="20"/>
      <c r="F6" s="21"/>
      <c r="G6" s="22" t="s">
        <v>4</v>
      </c>
    </row>
    <row r="7" spans="1:7" ht="24.75" thickBot="1">
      <c r="A7" s="16"/>
      <c r="B7" s="8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18"/>
    </row>
    <row r="8" spans="1:7" ht="12.75" thickBot="1">
      <c r="A8" s="17"/>
      <c r="B8" s="8" t="s">
        <v>24</v>
      </c>
      <c r="C8" s="9" t="s">
        <v>25</v>
      </c>
      <c r="D8" s="9" t="s">
        <v>10</v>
      </c>
      <c r="E8" s="9" t="s">
        <v>26</v>
      </c>
      <c r="F8" s="9" t="s">
        <v>27</v>
      </c>
      <c r="G8" s="9" t="s">
        <v>11</v>
      </c>
    </row>
    <row r="9" spans="1:7">
      <c r="A9" s="26" t="s">
        <v>31</v>
      </c>
      <c r="B9" s="4">
        <v>1612078</v>
      </c>
      <c r="C9" s="5">
        <v>-150656.37</v>
      </c>
      <c r="D9" s="5">
        <v>1461421.63</v>
      </c>
      <c r="E9" s="5">
        <v>1899230.63</v>
      </c>
      <c r="F9" s="5">
        <v>1899230.63</v>
      </c>
      <c r="G9" s="5">
        <v>-437809</v>
      </c>
    </row>
    <row r="10" spans="1:7">
      <c r="A10" s="27" t="s">
        <v>32</v>
      </c>
      <c r="B10" s="4">
        <v>709994.97</v>
      </c>
      <c r="C10" s="5">
        <v>-36961.620000000003</v>
      </c>
      <c r="D10" s="5">
        <v>673033.35</v>
      </c>
      <c r="E10" s="5">
        <v>712972</v>
      </c>
      <c r="F10" s="5">
        <v>712972</v>
      </c>
      <c r="G10" s="5">
        <v>-39938.65</v>
      </c>
    </row>
    <row r="11" spans="1:7">
      <c r="A11" s="27" t="s">
        <v>33</v>
      </c>
      <c r="B11" s="4">
        <v>412249.08</v>
      </c>
      <c r="C11" s="5">
        <v>10021166.07</v>
      </c>
      <c r="D11" s="5">
        <v>10433415.15</v>
      </c>
      <c r="E11" s="5">
        <v>10150217.810000001</v>
      </c>
      <c r="F11" s="5">
        <v>10150217.810000001</v>
      </c>
      <c r="G11" s="5">
        <v>283197.34000000003</v>
      </c>
    </row>
    <row r="12" spans="1:7">
      <c r="A12" s="27" t="s">
        <v>34</v>
      </c>
      <c r="B12" s="4">
        <v>284140</v>
      </c>
      <c r="C12" s="5">
        <v>-100000</v>
      </c>
      <c r="D12" s="5">
        <v>184140</v>
      </c>
      <c r="E12" s="5">
        <v>151060</v>
      </c>
      <c r="F12" s="5">
        <v>151060</v>
      </c>
      <c r="G12" s="5">
        <v>33080</v>
      </c>
    </row>
    <row r="13" spans="1:7">
      <c r="A13" s="27" t="s">
        <v>35</v>
      </c>
      <c r="B13" s="4">
        <v>140006.25</v>
      </c>
      <c r="C13" s="5">
        <v>272531</v>
      </c>
      <c r="D13" s="5">
        <v>412537.25</v>
      </c>
      <c r="E13" s="5">
        <v>456065.95</v>
      </c>
      <c r="F13" s="5">
        <v>456065.95</v>
      </c>
      <c r="G13" s="5">
        <v>-43528.7</v>
      </c>
    </row>
    <row r="14" spans="1:7">
      <c r="A14" s="27" t="s">
        <v>36</v>
      </c>
      <c r="B14" s="4">
        <v>814282.97</v>
      </c>
      <c r="C14" s="5">
        <v>166597</v>
      </c>
      <c r="D14" s="5">
        <v>980879.97</v>
      </c>
      <c r="E14" s="5">
        <v>1068967.4099999999</v>
      </c>
      <c r="F14" s="5">
        <v>1068967.4099999999</v>
      </c>
      <c r="G14" s="5">
        <v>-88087.44</v>
      </c>
    </row>
    <row r="15" spans="1:7">
      <c r="A15" s="27" t="s">
        <v>37</v>
      </c>
      <c r="B15" s="4">
        <v>0</v>
      </c>
      <c r="C15" s="5">
        <v>230230</v>
      </c>
      <c r="D15" s="5">
        <v>230230</v>
      </c>
      <c r="E15" s="5">
        <v>230229</v>
      </c>
      <c r="F15" s="5">
        <v>230229</v>
      </c>
      <c r="G15" s="5">
        <v>1</v>
      </c>
    </row>
    <row r="16" spans="1:7">
      <c r="A16" s="27" t="s">
        <v>38</v>
      </c>
      <c r="B16" s="4">
        <v>10951377.43</v>
      </c>
      <c r="C16" s="5">
        <v>-8341216.3899999997</v>
      </c>
      <c r="D16" s="5">
        <v>2610161.04</v>
      </c>
      <c r="E16" s="5">
        <v>2621213.7599999998</v>
      </c>
      <c r="F16" s="5">
        <v>2621213.7599999998</v>
      </c>
      <c r="G16" s="5">
        <v>-11052.72</v>
      </c>
    </row>
    <row r="17" spans="1:7">
      <c r="A17" s="27" t="s">
        <v>39</v>
      </c>
      <c r="B17" s="4">
        <v>2830745.4</v>
      </c>
      <c r="C17" s="5">
        <v>12377611.57</v>
      </c>
      <c r="D17" s="5">
        <v>15208356.970000001</v>
      </c>
      <c r="E17" s="5">
        <v>15012272.601</v>
      </c>
      <c r="F17" s="5">
        <v>15012272.601</v>
      </c>
      <c r="G17" s="5">
        <v>196084.36899999998</v>
      </c>
    </row>
    <row r="18" spans="1:7">
      <c r="A18" s="27" t="s">
        <v>40</v>
      </c>
      <c r="B18" s="4">
        <v>85760</v>
      </c>
      <c r="C18" s="5">
        <v>-8306.76</v>
      </c>
      <c r="D18" s="5">
        <v>77453.240000000005</v>
      </c>
      <c r="E18" s="5">
        <v>86535.24</v>
      </c>
      <c r="F18" s="5">
        <v>86535.24</v>
      </c>
      <c r="G18" s="5">
        <v>-9082</v>
      </c>
    </row>
    <row r="19" spans="1:7">
      <c r="A19" s="27" t="s">
        <v>41</v>
      </c>
      <c r="B19" s="4">
        <v>853483</v>
      </c>
      <c r="C19" s="5">
        <v>130862</v>
      </c>
      <c r="D19" s="5">
        <v>984345</v>
      </c>
      <c r="E19" s="5">
        <v>929316.94</v>
      </c>
      <c r="F19" s="5">
        <v>929316.94</v>
      </c>
      <c r="G19" s="5">
        <v>55028.06</v>
      </c>
    </row>
    <row r="20" spans="1:7">
      <c r="A20" s="27" t="s">
        <v>42</v>
      </c>
      <c r="B20" s="4">
        <v>264066.59999999998</v>
      </c>
      <c r="C20" s="5">
        <v>-45086</v>
      </c>
      <c r="D20" s="5">
        <v>218980.6</v>
      </c>
      <c r="E20" s="5">
        <v>64457</v>
      </c>
      <c r="F20" s="5">
        <v>64457</v>
      </c>
      <c r="G20" s="5">
        <v>154523.6</v>
      </c>
    </row>
    <row r="21" spans="1:7">
      <c r="A21" s="27" t="s">
        <v>43</v>
      </c>
      <c r="B21" s="4">
        <v>1939843.42</v>
      </c>
      <c r="C21" s="5">
        <v>129566.51</v>
      </c>
      <c r="D21" s="5">
        <v>2069409.93</v>
      </c>
      <c r="E21" s="5">
        <v>2056231.15</v>
      </c>
      <c r="F21" s="5">
        <v>2056231.15</v>
      </c>
      <c r="G21" s="5">
        <v>13178.78</v>
      </c>
    </row>
    <row r="22" spans="1:7">
      <c r="A22" s="27" t="s">
        <v>44</v>
      </c>
      <c r="B22" s="4">
        <v>156470</v>
      </c>
      <c r="C22" s="5">
        <v>-41195</v>
      </c>
      <c r="D22" s="5">
        <v>115275</v>
      </c>
      <c r="E22" s="5">
        <v>3289</v>
      </c>
      <c r="F22" s="5">
        <v>3289</v>
      </c>
      <c r="G22" s="5">
        <v>111986</v>
      </c>
    </row>
    <row r="23" spans="1:7">
      <c r="A23" s="27" t="s">
        <v>45</v>
      </c>
      <c r="B23" s="4">
        <v>93559.95</v>
      </c>
      <c r="C23" s="5">
        <v>31251.08</v>
      </c>
      <c r="D23" s="5">
        <v>124811.03</v>
      </c>
      <c r="E23" s="5">
        <v>66072.899999999994</v>
      </c>
      <c r="F23" s="5">
        <v>66072.899999999994</v>
      </c>
      <c r="G23" s="5">
        <v>58738.13</v>
      </c>
    </row>
    <row r="24" spans="1:7">
      <c r="A24" s="27" t="s">
        <v>46</v>
      </c>
      <c r="B24" s="4">
        <v>421221.06</v>
      </c>
      <c r="C24" s="5">
        <v>25500</v>
      </c>
      <c r="D24" s="5">
        <v>446721.06</v>
      </c>
      <c r="E24" s="5">
        <v>103458.2</v>
      </c>
      <c r="F24" s="5">
        <v>103458.2</v>
      </c>
      <c r="G24" s="5">
        <v>343262.86</v>
      </c>
    </row>
    <row r="25" spans="1:7">
      <c r="A25" s="27" t="s">
        <v>47</v>
      </c>
      <c r="B25" s="4">
        <v>265059.3003</v>
      </c>
      <c r="C25" s="5">
        <v>180164</v>
      </c>
      <c r="D25" s="5">
        <v>445223.3003</v>
      </c>
      <c r="E25" s="5">
        <v>315722.96000000002</v>
      </c>
      <c r="F25" s="5">
        <v>315722.96000000002</v>
      </c>
      <c r="G25" s="5">
        <v>129500.3403</v>
      </c>
    </row>
    <row r="26" spans="1:7" ht="12.75" thickBot="1">
      <c r="A26" s="28" t="s">
        <v>48</v>
      </c>
      <c r="B26" s="4">
        <v>853026.21</v>
      </c>
      <c r="C26" s="5">
        <v>-179628.39</v>
      </c>
      <c r="D26" s="5">
        <v>673397.82</v>
      </c>
      <c r="E26" s="5">
        <v>413490</v>
      </c>
      <c r="F26" s="5">
        <v>413490</v>
      </c>
      <c r="G26" s="5">
        <v>259907.82</v>
      </c>
    </row>
    <row r="27" spans="1:7" ht="12.75" thickBot="1">
      <c r="A27" s="2" t="s">
        <v>12</v>
      </c>
      <c r="B27" s="6">
        <f>SUM(B9:B26)</f>
        <v>22687363.640299994</v>
      </c>
      <c r="C27" s="6">
        <f t="shared" ref="C27:G27" si="0">SUM(C9:C26)</f>
        <v>14662428.700000001</v>
      </c>
      <c r="D27" s="6">
        <f t="shared" si="0"/>
        <v>37349792.340300009</v>
      </c>
      <c r="E27" s="6">
        <f t="shared" si="0"/>
        <v>36340802.551000006</v>
      </c>
      <c r="F27" s="6">
        <f t="shared" si="0"/>
        <v>36340802.551000006</v>
      </c>
      <c r="G27" s="6">
        <f t="shared" si="0"/>
        <v>1008989.7893000001</v>
      </c>
    </row>
    <row r="31" spans="1:7" ht="12.75" thickBot="1"/>
    <row r="32" spans="1:7">
      <c r="A32" s="10" t="s">
        <v>29</v>
      </c>
      <c r="B32" s="11"/>
      <c r="C32" s="11"/>
      <c r="D32" s="11"/>
      <c r="E32" s="11"/>
      <c r="F32" s="11"/>
      <c r="G32" s="23"/>
    </row>
    <row r="33" spans="1:7">
      <c r="A33" s="12" t="s">
        <v>0</v>
      </c>
      <c r="B33" s="13"/>
      <c r="C33" s="13"/>
      <c r="D33" s="13"/>
      <c r="E33" s="13"/>
      <c r="F33" s="13"/>
      <c r="G33" s="24"/>
    </row>
    <row r="34" spans="1:7">
      <c r="A34" s="12" t="s">
        <v>1</v>
      </c>
      <c r="B34" s="13"/>
      <c r="C34" s="13"/>
      <c r="D34" s="13"/>
      <c r="E34" s="13"/>
      <c r="F34" s="13"/>
      <c r="G34" s="24"/>
    </row>
    <row r="35" spans="1:7">
      <c r="A35" s="12" t="s">
        <v>28</v>
      </c>
      <c r="B35" s="13"/>
      <c r="C35" s="13"/>
      <c r="D35" s="13"/>
      <c r="E35" s="13"/>
      <c r="F35" s="13"/>
      <c r="G35" s="24"/>
    </row>
    <row r="36" spans="1:7" ht="12.75" thickBot="1">
      <c r="A36" s="14" t="s">
        <v>30</v>
      </c>
      <c r="B36" s="15"/>
      <c r="C36" s="15"/>
      <c r="D36" s="15"/>
      <c r="E36" s="15"/>
      <c r="F36" s="15"/>
      <c r="G36" s="25"/>
    </row>
    <row r="37" spans="1:7" ht="12.75" thickBot="1">
      <c r="A37" s="16" t="s">
        <v>2</v>
      </c>
      <c r="B37" s="19" t="s">
        <v>3</v>
      </c>
      <c r="C37" s="20"/>
      <c r="D37" s="20"/>
      <c r="E37" s="20"/>
      <c r="F37" s="21"/>
      <c r="G37" s="22" t="s">
        <v>4</v>
      </c>
    </row>
    <row r="38" spans="1:7" ht="24.75" thickBot="1">
      <c r="A38" s="16"/>
      <c r="B38" s="8" t="s">
        <v>5</v>
      </c>
      <c r="C38" s="9" t="s">
        <v>6</v>
      </c>
      <c r="D38" s="9" t="s">
        <v>7</v>
      </c>
      <c r="E38" s="9" t="s">
        <v>8</v>
      </c>
      <c r="F38" s="9" t="s">
        <v>9</v>
      </c>
      <c r="G38" s="18"/>
    </row>
    <row r="39" spans="1:7" ht="12.75" thickBot="1">
      <c r="A39" s="17"/>
      <c r="B39" s="8" t="s">
        <v>24</v>
      </c>
      <c r="C39" s="9" t="s">
        <v>25</v>
      </c>
      <c r="D39" s="9" t="s">
        <v>10</v>
      </c>
      <c r="E39" s="9" t="s">
        <v>26</v>
      </c>
      <c r="F39" s="9" t="s">
        <v>27</v>
      </c>
      <c r="G39" s="9" t="s">
        <v>11</v>
      </c>
    </row>
    <row r="40" spans="1:7" ht="16.5" customHeight="1">
      <c r="A40" s="3" t="s">
        <v>13</v>
      </c>
      <c r="B40" s="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ht="16.5" customHeight="1">
      <c r="A41" s="3" t="s">
        <v>14</v>
      </c>
      <c r="B41" s="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ht="16.5" customHeight="1">
      <c r="A42" s="3" t="s">
        <v>15</v>
      </c>
      <c r="B42" s="4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ht="16.5" customHeight="1" thickBot="1">
      <c r="A43" s="3" t="s">
        <v>16</v>
      </c>
      <c r="B43" s="4">
        <f>+B27</f>
        <v>22687363.640299994</v>
      </c>
      <c r="C43" s="4">
        <f t="shared" ref="C43:G43" si="1">+C27</f>
        <v>14662428.700000001</v>
      </c>
      <c r="D43" s="4">
        <f t="shared" si="1"/>
        <v>37349792.340300009</v>
      </c>
      <c r="E43" s="4">
        <f t="shared" si="1"/>
        <v>36340802.551000006</v>
      </c>
      <c r="F43" s="4">
        <f t="shared" si="1"/>
        <v>36340802.551000006</v>
      </c>
      <c r="G43" s="4">
        <f t="shared" si="1"/>
        <v>1008989.7893000001</v>
      </c>
    </row>
    <row r="44" spans="1:7" ht="12.75" thickBot="1">
      <c r="A44" s="2" t="s">
        <v>12</v>
      </c>
      <c r="B44" s="6">
        <f>+B43</f>
        <v>22687363.640299994</v>
      </c>
      <c r="C44" s="6">
        <f t="shared" ref="C44:G44" si="2">+C43</f>
        <v>14662428.700000001</v>
      </c>
      <c r="D44" s="6">
        <f t="shared" si="2"/>
        <v>37349792.340300009</v>
      </c>
      <c r="E44" s="6">
        <f t="shared" si="2"/>
        <v>36340802.551000006</v>
      </c>
      <c r="F44" s="6">
        <f t="shared" si="2"/>
        <v>36340802.551000006</v>
      </c>
      <c r="G44" s="6">
        <f t="shared" si="2"/>
        <v>1008989.7893000001</v>
      </c>
    </row>
    <row r="46" spans="1:7" ht="12.75" thickBot="1"/>
    <row r="47" spans="1:7">
      <c r="A47" s="10" t="s">
        <v>29</v>
      </c>
      <c r="B47" s="11"/>
      <c r="C47" s="11"/>
      <c r="D47" s="11"/>
      <c r="E47" s="11"/>
      <c r="F47" s="11"/>
      <c r="G47" s="23"/>
    </row>
    <row r="48" spans="1:7">
      <c r="A48" s="12" t="s">
        <v>0</v>
      </c>
      <c r="B48" s="13"/>
      <c r="C48" s="13"/>
      <c r="D48" s="13"/>
      <c r="E48" s="13"/>
      <c r="F48" s="13"/>
      <c r="G48" s="24"/>
    </row>
    <row r="49" spans="1:7">
      <c r="A49" s="12" t="s">
        <v>1</v>
      </c>
      <c r="B49" s="13"/>
      <c r="C49" s="13"/>
      <c r="D49" s="13"/>
      <c r="E49" s="13"/>
      <c r="F49" s="13"/>
      <c r="G49" s="24"/>
    </row>
    <row r="50" spans="1:7">
      <c r="A50" s="12" t="s">
        <v>28</v>
      </c>
      <c r="B50" s="13"/>
      <c r="C50" s="13"/>
      <c r="D50" s="13"/>
      <c r="E50" s="13"/>
      <c r="F50" s="13"/>
      <c r="G50" s="24"/>
    </row>
    <row r="51" spans="1:7" ht="12.75" thickBot="1">
      <c r="A51" s="14" t="s">
        <v>30</v>
      </c>
      <c r="B51" s="15"/>
      <c r="C51" s="15"/>
      <c r="D51" s="15"/>
      <c r="E51" s="15"/>
      <c r="F51" s="15"/>
      <c r="G51" s="25"/>
    </row>
    <row r="52" spans="1:7" ht="12.75" thickBot="1">
      <c r="A52" s="16" t="s">
        <v>2</v>
      </c>
      <c r="B52" s="19" t="s">
        <v>3</v>
      </c>
      <c r="C52" s="20"/>
      <c r="D52" s="20"/>
      <c r="E52" s="20"/>
      <c r="F52" s="21"/>
      <c r="G52" s="22" t="s">
        <v>4</v>
      </c>
    </row>
    <row r="53" spans="1:7" ht="24.75" thickBot="1">
      <c r="A53" s="16"/>
      <c r="B53" s="8" t="s">
        <v>5</v>
      </c>
      <c r="C53" s="9" t="s">
        <v>6</v>
      </c>
      <c r="D53" s="9" t="s">
        <v>7</v>
      </c>
      <c r="E53" s="9" t="s">
        <v>8</v>
      </c>
      <c r="F53" s="9" t="s">
        <v>9</v>
      </c>
      <c r="G53" s="18"/>
    </row>
    <row r="54" spans="1:7" ht="12.75" thickBot="1">
      <c r="A54" s="17"/>
      <c r="B54" s="8" t="s">
        <v>24</v>
      </c>
      <c r="C54" s="9" t="s">
        <v>25</v>
      </c>
      <c r="D54" s="9" t="s">
        <v>10</v>
      </c>
      <c r="E54" s="9" t="s">
        <v>26</v>
      </c>
      <c r="F54" s="9" t="s">
        <v>27</v>
      </c>
      <c r="G54" s="9" t="s">
        <v>11</v>
      </c>
    </row>
    <row r="55" spans="1:7" ht="28.5" customHeight="1">
      <c r="A55" s="3" t="s">
        <v>17</v>
      </c>
      <c r="B55" s="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ht="28.5" customHeight="1">
      <c r="A56" s="3" t="s">
        <v>18</v>
      </c>
      <c r="B56" s="4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ht="33" customHeight="1">
      <c r="A57" s="3" t="s">
        <v>19</v>
      </c>
      <c r="B57" s="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ht="33" customHeight="1">
      <c r="A58" s="3" t="s">
        <v>20</v>
      </c>
      <c r="B58" s="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ht="33" customHeight="1">
      <c r="A59" s="3" t="s">
        <v>21</v>
      </c>
      <c r="B59" s="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ht="33" customHeight="1">
      <c r="A60" s="3" t="s">
        <v>22</v>
      </c>
      <c r="B60" s="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ht="33" customHeight="1" thickBot="1">
      <c r="A61" s="3" t="s">
        <v>23</v>
      </c>
      <c r="B61" s="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ht="12.75" thickBot="1">
      <c r="A62" s="2" t="s">
        <v>12</v>
      </c>
      <c r="B62" s="6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7" spans="1:6" ht="15">
      <c r="A67" s="29"/>
      <c r="B67" s="29"/>
      <c r="C67" s="29"/>
      <c r="D67" s="29"/>
      <c r="E67" s="29"/>
      <c r="F67" s="29"/>
    </row>
    <row r="68" spans="1:6" ht="15">
      <c r="A68" s="30" t="s">
        <v>49</v>
      </c>
      <c r="B68" s="29"/>
      <c r="C68" s="29"/>
      <c r="D68" s="31" t="s">
        <v>50</v>
      </c>
      <c r="E68" s="31"/>
      <c r="F68" s="31"/>
    </row>
    <row r="69" spans="1:6" ht="15">
      <c r="A69" s="30" t="s">
        <v>51</v>
      </c>
      <c r="B69" s="32"/>
      <c r="C69" s="32"/>
      <c r="D69" s="31" t="s">
        <v>52</v>
      </c>
      <c r="E69" s="31"/>
      <c r="F69" s="31"/>
    </row>
  </sheetData>
  <mergeCells count="26">
    <mergeCell ref="D68:F68"/>
    <mergeCell ref="D69:F69"/>
    <mergeCell ref="A47:G47"/>
    <mergeCell ref="A48:G48"/>
    <mergeCell ref="A49:G49"/>
    <mergeCell ref="A50:G50"/>
    <mergeCell ref="A52:A54"/>
    <mergeCell ref="B52:F52"/>
    <mergeCell ref="G52:G53"/>
    <mergeCell ref="A51:G51"/>
    <mergeCell ref="A32:G32"/>
    <mergeCell ref="A33:G33"/>
    <mergeCell ref="A34:G34"/>
    <mergeCell ref="A35:G35"/>
    <mergeCell ref="A37:A39"/>
    <mergeCell ref="B37:F37"/>
    <mergeCell ref="G37:G38"/>
    <mergeCell ref="A36:G36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B8:F8 B39:F39 B54:F5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2017-10-17T18:15:35Z</cp:lastPrinted>
  <dcterms:created xsi:type="dcterms:W3CDTF">2015-10-07T18:39:25Z</dcterms:created>
  <dcterms:modified xsi:type="dcterms:W3CDTF">2017-10-17T18:31:58Z</dcterms:modified>
</cp:coreProperties>
</file>