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FG" sheetId="1" r:id="rId1"/>
  </sheets>
  <calcPr calcId="125725"/>
</workbook>
</file>

<file path=xl/calcChain.xml><?xml version="1.0" encoding="utf-8"?>
<calcChain xmlns="http://schemas.openxmlformats.org/spreadsheetml/2006/main">
  <c r="C44" i="1"/>
  <c r="D44"/>
  <c r="E44"/>
  <c r="F44"/>
  <c r="G44"/>
  <c r="B44"/>
  <c r="C39"/>
  <c r="D39"/>
  <c r="E39"/>
  <c r="F39"/>
  <c r="G39"/>
  <c r="B39"/>
  <c r="C28"/>
  <c r="D28"/>
  <c r="E28"/>
  <c r="F28"/>
  <c r="G28"/>
  <c r="B28"/>
  <c r="B19"/>
  <c r="C19"/>
  <c r="D19"/>
  <c r="E19"/>
  <c r="F19"/>
  <c r="G19"/>
  <c r="C9"/>
  <c r="D9"/>
  <c r="E9"/>
  <c r="F9"/>
  <c r="G9"/>
  <c r="B9"/>
</calcChain>
</file>

<file path=xl/sharedStrings.xml><?xml version="1.0" encoding="utf-8"?>
<sst xmlns="http://schemas.openxmlformats.org/spreadsheetml/2006/main" count="56" uniqueCount="56">
  <si>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</si>
  <si>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</si>
  <si>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</si>
  <si>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</si>
  <si>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</si>
  <si>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</si>
  <si>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</si>
  <si>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</si>
  <si>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</si>
  <si>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</si>
  <si>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</si>
  <si>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</si>
  <si>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</si>
  <si>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</si>
  <si>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</si>
  <si>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</si>
  <si>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</si>
  <si>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</si>
  <si>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</si>
  <si>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</si>
  <si>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</si>
  <si>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</si>
  <si>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</si>
  <si>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</si>
  <si>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</si>
  <si>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</si>
  <si>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</si>
  <si>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</si>
  <si>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</si>
  <si>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</si>
  <si>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</si>
  <si>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</si>
  <si>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</si>
  <si>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</si>
  <si>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</si>
  <si>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</si>
  <si>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</si>
  <si>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</si>
  <si>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</si>
  <si>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</si>
  <si>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</si>
  <si>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</si>
  <si>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</si>
  <si>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</si>
  <si>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</si>
  <si>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</si>
  <si>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</si>
  <si>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</si>
  <si>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</si>
  <si>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2017</t>
  </si>
  <si>
    <t>Presidencia Municipal de Escobedo,Coahuila.</t>
  </si>
  <si>
    <t>(pesos)</t>
  </si>
  <si>
    <t>C. JOSE MARTINEZ ARRIAGA</t>
  </si>
  <si>
    <t xml:space="preserve"> LIC. BERNARDO CARLOS MONTOYA DE LOS REYES</t>
  </si>
  <si>
    <t xml:space="preserve">PRESIDENTE MUNICIPAL </t>
  </si>
  <si>
    <t>TESORERO MUNICIPAL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</si>
</sst>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4" fontId="2" fillId="4" borderId="6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866775</xdr:colOff>
      <xdr:row>47</xdr:row>
      <xdr:rowOff>19050</xdr:rowOff>
    </xdr:from>
    <xdr:to>
      <xdr:col>6</xdr:col>
      <xdr:colOff>314325</xdr:colOff>
      <xdr:row>47</xdr:row>
      <xdr:rowOff>19050</xdr:rowOff>
    </xdr:to>
    <xdr:cxnSp macro="">
      <xdr:nvCxnSpPr>
        <xdr:cNvPr id="2" name="1 Conector recto"/>
        <xdr:cNvCxnSpPr/>
      </xdr:nvCxnSpPr>
      <xdr:spPr>
        <a:xfrm>
          <a:off x="6657975" y="7886700"/>
          <a:ext cx="2990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1333500</xdr:colOff>
      <xdr:row>47</xdr:row>
      <xdr:rowOff>9525</xdr:rowOff>
    </xdr:from>
    <xdr:to>
      <xdr:col>1</xdr:col>
      <xdr:colOff>3552825</xdr:colOff>
      <xdr:row>47</xdr:row>
      <xdr:rowOff>9525</xdr:rowOff>
    </xdr:to>
    <xdr:cxnSp macro="">
      <xdr:nvCxnSpPr>
        <xdr:cNvPr id="3" name="2 Conector recto"/>
        <xdr:cNvCxnSpPr/>
      </xdr:nvCxnSpPr>
      <xdr:spPr>
        <a:xfrm>
          <a:off x="1562100" y="13363575"/>
          <a:ext cx="2219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1933575</xdr:colOff>
      <xdr:row>46</xdr:row>
      <xdr:rowOff>171450</xdr:rowOff>
    </xdr:from>
    <xdr:to>
      <xdr:col>1</xdr:col>
      <xdr:colOff>371475</xdr:colOff>
      <xdr:row>46</xdr:row>
      <xdr:rowOff>171450</xdr:rowOff>
    </xdr:to>
    <xdr:cxnSp macro="">
      <xdr:nvCxnSpPr>
        <xdr:cNvPr id="4" name="3 Conector recto"/>
        <xdr:cNvCxnSpPr/>
      </xdr:nvCxnSpPr>
      <xdr:spPr>
        <a:xfrm>
          <a:off x="1933575" y="7848600"/>
          <a:ext cx="1866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419100</xdr:colOff>
      <xdr:row>0</xdr:row>
      <xdr:rowOff>38100</xdr:rowOff>
    </xdr:from>
    <xdr:to>
      <xdr:col>0</xdr:col>
      <xdr:colOff>1019175</xdr:colOff>
      <xdr:row>4</xdr:row>
      <xdr:rowOff>133349</xdr:rowOff>
    </xdr:to>
    <xdr:pic>
      <xdr:nvPicPr>
        <xdr:cNvPr id="10" name="9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600075" cy="7048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showGridLines="0" tabSelected="1" view="pageLayout" zoomScaleNormal="90" workbookViewId="0">
      <selection activeCell="A5" sqref="A5:G5"/>
    </sheetView>
  </sheetViews>
  <sheetFormatPr baseColWidth="10" defaultColWidth="11.42578125" defaultRowHeight="12"/>
  <cols>
    <col min="1" max="1" width="47.85546875" style="1" customWidth="1"/>
    <col min="2" max="7" width="16.42578125" style="1" customWidth="1"/>
    <col min="8" max="10" width="13.7109375" style="1" customWidth="1"/>
    <col min="11" max="11" width="39.140625" style="1" customWidth="1"/>
    <col min="12" max="16384" width="11.42578125" style="1"/>
  </cols>
  <sheetData>
    <row r="1" spans="1:7">
      <c r="A1" s="10" t="s">
        <v>50</v>
      </c>
      <c r="B1" s="11"/>
      <c r="C1" s="11"/>
      <c r="D1" s="11"/>
      <c r="E1" s="11"/>
      <c r="F1" s="11"/>
      <c r="G1" s="23"/>
    </row>
    <row r="2" spans="1:7">
      <c r="A2" s="12" t="s">
        <v>0</v>
      </c>
      <c r="B2" s="13"/>
      <c r="C2" s="13"/>
      <c r="D2" s="13"/>
      <c r="E2" s="13"/>
      <c r="F2" s="13"/>
      <c r="G2" s="24"/>
    </row>
    <row r="3" spans="1:7">
      <c r="A3" s="12" t="s">
        <v>1</v>
      </c>
      <c r="B3" s="13"/>
      <c r="C3" s="13"/>
      <c r="D3" s="13"/>
      <c r="E3" s="13"/>
      <c r="F3" s="13"/>
      <c r="G3" s="24"/>
    </row>
    <row r="4" spans="1:7">
      <c r="A4" s="12" t="s">
        <v>49</v>
      </c>
      <c r="B4" s="13"/>
      <c r="C4" s="13"/>
      <c r="D4" s="13"/>
      <c r="E4" s="13"/>
      <c r="F4" s="13"/>
      <c r="G4" s="24"/>
    </row>
    <row r="5" spans="1:7" ht="12.75" thickBot="1">
      <c r="A5" s="14" t="s">
        <v>51</v>
      </c>
      <c r="B5" s="15"/>
      <c r="C5" s="15"/>
      <c r="D5" s="15"/>
      <c r="E5" s="15"/>
      <c r="F5" s="15"/>
      <c r="G5" s="25"/>
    </row>
    <row r="6" spans="1:7" ht="12.75" thickBot="1">
      <c r="A6" s="16" t="s">
        <v>2</v>
      </c>
      <c r="B6" s="19" t="s">
        <v>3</v>
      </c>
      <c r="C6" s="20"/>
      <c r="D6" s="20"/>
      <c r="E6" s="20"/>
      <c r="F6" s="21"/>
      <c r="G6" s="22" t="s">
        <v>4</v>
      </c>
    </row>
    <row r="7" spans="1:7" ht="24.75" thickBot="1">
      <c r="A7" s="16"/>
      <c r="B7" s="9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18"/>
    </row>
    <row r="8" spans="1:7" ht="12.75" thickBot="1">
      <c r="A8" s="17"/>
      <c r="B8" s="9" t="s">
        <v>45</v>
      </c>
      <c r="C8" s="9" t="s">
        <v>46</v>
      </c>
      <c r="D8" s="9" t="s">
        <v>10</v>
      </c>
      <c r="E8" s="9" t="s">
        <v>47</v>
      </c>
      <c r="F8" s="9" t="s">
        <v>48</v>
      </c>
      <c r="G8" s="9" t="s">
        <v>11</v>
      </c>
    </row>
    <row r="9" spans="1:7" s="8" customFormat="1">
      <c r="A9" s="2" t="s">
        <v>12</v>
      </c>
      <c r="B9" s="7">
        <f>SUM(B10:B17)</f>
        <v>10727466.880000001</v>
      </c>
      <c r="C9" s="7">
        <f t="shared" ref="C9:G9" si="0">SUM(C10:C17)</f>
        <v>22255065.039999999</v>
      </c>
      <c r="D9" s="7">
        <f t="shared" si="0"/>
        <v>32982531.919999998</v>
      </c>
      <c r="E9" s="7">
        <f t="shared" si="0"/>
        <v>32587684.790999997</v>
      </c>
      <c r="F9" s="7">
        <f t="shared" si="0"/>
        <v>32587684.790999997</v>
      </c>
      <c r="G9" s="7">
        <f t="shared" si="0"/>
        <v>394847.12899999996</v>
      </c>
    </row>
    <row r="10" spans="1:7">
      <c r="A10" s="3" t="s">
        <v>13</v>
      </c>
      <c r="B10" s="5">
        <v>1612078</v>
      </c>
      <c r="C10" s="5">
        <v>-150656.37</v>
      </c>
      <c r="D10" s="5">
        <v>1461421.63</v>
      </c>
      <c r="E10" s="5">
        <v>1899230.63</v>
      </c>
      <c r="F10" s="5">
        <v>1899230.63</v>
      </c>
      <c r="G10" s="5">
        <v>-437809</v>
      </c>
    </row>
    <row r="11" spans="1:7">
      <c r="A11" s="3" t="s">
        <v>14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>
      <c r="A12" s="3" t="s">
        <v>15</v>
      </c>
      <c r="B12" s="5">
        <v>5907231.5899999999</v>
      </c>
      <c r="C12" s="5">
        <v>22475369.289999999</v>
      </c>
      <c r="D12" s="5">
        <v>28382600.879999999</v>
      </c>
      <c r="E12" s="5">
        <v>28050817.811000001</v>
      </c>
      <c r="F12" s="5">
        <v>28050817.811000001</v>
      </c>
      <c r="G12" s="5">
        <v>331783.06899999996</v>
      </c>
    </row>
    <row r="13" spans="1:7">
      <c r="A13" s="3" t="s">
        <v>16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7">
      <c r="A14" s="3" t="s">
        <v>17</v>
      </c>
      <c r="B14" s="5">
        <v>583026.21</v>
      </c>
      <c r="C14" s="5">
        <v>-179628.39</v>
      </c>
      <c r="D14" s="5">
        <v>403397.82</v>
      </c>
      <c r="E14" s="5">
        <v>413490</v>
      </c>
      <c r="F14" s="5">
        <v>413490</v>
      </c>
      <c r="G14" s="5">
        <v>-10092.18</v>
      </c>
    </row>
    <row r="15" spans="1:7">
      <c r="A15" s="3" t="s">
        <v>18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>
      <c r="A16" s="3" t="s">
        <v>19</v>
      </c>
      <c r="B16" s="5">
        <v>2203910.02</v>
      </c>
      <c r="C16" s="5">
        <v>84480.51</v>
      </c>
      <c r="D16" s="5">
        <v>2288390.5299999998</v>
      </c>
      <c r="E16" s="5">
        <v>2120688.15</v>
      </c>
      <c r="F16" s="5">
        <v>2120688.15</v>
      </c>
      <c r="G16" s="5">
        <v>167702.38</v>
      </c>
    </row>
    <row r="17" spans="1:7">
      <c r="A17" s="3" t="s">
        <v>20</v>
      </c>
      <c r="B17" s="5">
        <v>421221.06</v>
      </c>
      <c r="C17" s="5">
        <v>25500</v>
      </c>
      <c r="D17" s="5">
        <v>446721.06</v>
      </c>
      <c r="E17" s="5">
        <v>103458.2</v>
      </c>
      <c r="F17" s="5">
        <v>103458.2</v>
      </c>
      <c r="G17" s="5">
        <v>343262.86</v>
      </c>
    </row>
    <row r="18" spans="1:7">
      <c r="A18" s="3"/>
      <c r="B18" s="5"/>
      <c r="C18" s="5"/>
      <c r="D18" s="5"/>
      <c r="E18" s="5"/>
      <c r="F18" s="5"/>
      <c r="G18" s="5"/>
    </row>
    <row r="19" spans="1:7" s="8" customFormat="1">
      <c r="A19" s="2" t="s">
        <v>21</v>
      </c>
      <c r="B19" s="7">
        <f>SUM(B20:B26)</f>
        <v>23140647.9703</v>
      </c>
      <c r="C19" s="7">
        <f t="shared" ref="C19:G19" si="1">SUM(C20:C26)</f>
        <v>2828532.8000000007</v>
      </c>
      <c r="D19" s="7">
        <f t="shared" si="1"/>
        <v>25969180.770299997</v>
      </c>
      <c r="E19" s="7">
        <f t="shared" si="1"/>
        <v>25130562.550000001</v>
      </c>
      <c r="F19" s="7">
        <f t="shared" si="1"/>
        <v>25130562.550000001</v>
      </c>
      <c r="G19" s="7">
        <f t="shared" si="1"/>
        <v>838618.22030000004</v>
      </c>
    </row>
    <row r="20" spans="1:7">
      <c r="A20" s="3" t="s">
        <v>22</v>
      </c>
      <c r="B20" s="5">
        <v>318976.25</v>
      </c>
      <c r="C20" s="5">
        <v>208836</v>
      </c>
      <c r="D20" s="5">
        <v>527812.25</v>
      </c>
      <c r="E20" s="5">
        <v>459354.95</v>
      </c>
      <c r="F20" s="5">
        <v>459354.95</v>
      </c>
      <c r="G20" s="5">
        <v>68457.3</v>
      </c>
    </row>
    <row r="21" spans="1:7">
      <c r="A21" s="3" t="s">
        <v>23</v>
      </c>
      <c r="B21" s="5">
        <v>22133487.140300002</v>
      </c>
      <c r="C21" s="5">
        <v>-17106469.27</v>
      </c>
      <c r="D21" s="5">
        <v>5027017.8702999996</v>
      </c>
      <c r="E21" s="5">
        <v>4849665.58</v>
      </c>
      <c r="F21" s="5">
        <v>4849665.58</v>
      </c>
      <c r="G21" s="5">
        <v>177352.29030000002</v>
      </c>
    </row>
    <row r="22" spans="1:7">
      <c r="A22" s="3" t="s">
        <v>24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>
      <c r="A23" s="3" t="s">
        <v>25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>
      <c r="A24" s="3" t="s">
        <v>27</v>
      </c>
      <c r="B24" s="5">
        <v>270000</v>
      </c>
      <c r="C24" s="5">
        <v>0</v>
      </c>
      <c r="D24" s="5">
        <v>270000</v>
      </c>
      <c r="E24" s="5">
        <v>0</v>
      </c>
      <c r="F24" s="5">
        <v>0</v>
      </c>
      <c r="G24" s="5">
        <v>270000</v>
      </c>
    </row>
    <row r="25" spans="1:7">
      <c r="A25" s="3" t="s">
        <v>28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>
      <c r="A26" s="3" t="s">
        <v>29</v>
      </c>
      <c r="B26" s="5">
        <v>418184.58</v>
      </c>
      <c r="C26" s="5">
        <v>19726166.07</v>
      </c>
      <c r="D26" s="5">
        <v>20144350.649999999</v>
      </c>
      <c r="E26" s="5">
        <v>19821542.02</v>
      </c>
      <c r="F26" s="5">
        <v>19821542.02</v>
      </c>
      <c r="G26" s="5">
        <v>322808.63</v>
      </c>
    </row>
    <row r="27" spans="1:7">
      <c r="A27" s="3"/>
      <c r="B27" s="5"/>
      <c r="C27" s="5"/>
      <c r="D27" s="5"/>
      <c r="E27" s="5"/>
      <c r="F27" s="5"/>
      <c r="G27" s="5"/>
    </row>
    <row r="28" spans="1:7" s="8" customFormat="1">
      <c r="A28" s="2" t="s">
        <v>30</v>
      </c>
      <c r="B28" s="7">
        <f>SUM(B29:B37)</f>
        <v>284140</v>
      </c>
      <c r="C28" s="7">
        <f t="shared" ref="C28:G28" si="2">SUM(C29:C37)</f>
        <v>-100000</v>
      </c>
      <c r="D28" s="7">
        <f t="shared" si="2"/>
        <v>184140</v>
      </c>
      <c r="E28" s="7">
        <f t="shared" si="2"/>
        <v>151060</v>
      </c>
      <c r="F28" s="7">
        <f t="shared" si="2"/>
        <v>151060</v>
      </c>
      <c r="G28" s="7">
        <f t="shared" si="2"/>
        <v>33080</v>
      </c>
    </row>
    <row r="29" spans="1:7" ht="24">
      <c r="A29" s="3" t="s">
        <v>31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7">
      <c r="A30" s="3" t="s">
        <v>32</v>
      </c>
      <c r="B30" s="5">
        <v>284140</v>
      </c>
      <c r="C30" s="5">
        <v>-100000</v>
      </c>
      <c r="D30" s="5">
        <v>184140</v>
      </c>
      <c r="E30" s="5">
        <v>151060</v>
      </c>
      <c r="F30" s="5">
        <v>151060</v>
      </c>
      <c r="G30" s="5">
        <v>33080</v>
      </c>
    </row>
    <row r="31" spans="1:7">
      <c r="A31" s="3" t="s">
        <v>33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>
      <c r="A32" s="3" t="s">
        <v>34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>
      <c r="A33" s="3" t="s">
        <v>35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>
      <c r="A34" s="3" t="s">
        <v>36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>
      <c r="A35" s="3" t="s">
        <v>37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>
      <c r="A36" s="3" t="s">
        <v>38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>
      <c r="A37" s="3" t="s">
        <v>39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>
      <c r="A38" s="3"/>
      <c r="B38" s="5"/>
      <c r="C38" s="5"/>
      <c r="D38" s="5"/>
      <c r="E38" s="5"/>
      <c r="F38" s="5"/>
      <c r="G38" s="5"/>
    </row>
    <row r="39" spans="1:7" s="8" customFormat="1">
      <c r="A39" s="2" t="s">
        <v>40</v>
      </c>
      <c r="B39" s="7">
        <f>SUM(B40:B43)</f>
        <v>0</v>
      </c>
      <c r="C39" s="7">
        <f t="shared" ref="C39:G39" si="3">SUM(C40:C43)</f>
        <v>0</v>
      </c>
      <c r="D39" s="7">
        <f t="shared" si="3"/>
        <v>0</v>
      </c>
      <c r="E39" s="7">
        <f t="shared" si="3"/>
        <v>0</v>
      </c>
      <c r="F39" s="7">
        <f t="shared" si="3"/>
        <v>0</v>
      </c>
      <c r="G39" s="7">
        <f t="shared" si="3"/>
        <v>0</v>
      </c>
    </row>
    <row r="40" spans="1:7" ht="24">
      <c r="A40" s="3" t="s">
        <v>41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ht="24">
      <c r="A41" s="3" t="s">
        <v>42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>
      <c r="A42" s="3" t="s">
        <v>43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</row>
    <row r="43" spans="1:7" ht="12.75" thickBot="1">
      <c r="A43" s="3" t="s">
        <v>44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</row>
    <row r="44" spans="1:7" ht="12.75" thickBot="1">
      <c r="A44" s="4" t="s">
        <v>26</v>
      </c>
      <c r="B44" s="6">
        <f>+B9+B19+B28+B39</f>
        <v>34152254.850299999</v>
      </c>
      <c r="C44" s="6">
        <f t="shared" ref="C44:G44" si="4">+C9+C19+C28+C39</f>
        <v>24983597.84</v>
      </c>
      <c r="D44" s="6">
        <f t="shared" si="4"/>
        <v>59135852.690299995</v>
      </c>
      <c r="E44" s="6">
        <f t="shared" si="4"/>
        <v>57869307.340999998</v>
      </c>
      <c r="F44" s="6">
        <f t="shared" si="4"/>
        <v>57869307.340999998</v>
      </c>
      <c r="G44" s="6">
        <f t="shared" si="4"/>
        <v>1266545.3492999999</v>
      </c>
    </row>
    <row r="47" spans="1:7" ht="15">
      <c r="A47" s="26"/>
      <c r="B47" s="26"/>
      <c r="C47" s="26"/>
      <c r="D47" s="26"/>
      <c r="E47" s="26"/>
      <c r="F47" s="26"/>
      <c r="G47" s="26"/>
    </row>
    <row r="48" spans="1:7" ht="15">
      <c r="A48" s="27" t="s">
        <v>52</v>
      </c>
      <c r="B48" s="27"/>
      <c r="C48" s="27"/>
      <c r="D48" s="27" t="s">
        <v>53</v>
      </c>
      <c r="E48" s="27"/>
      <c r="F48" s="27"/>
      <c r="G48" s="27"/>
    </row>
    <row r="49" spans="1:7" ht="15">
      <c r="A49" s="27" t="s">
        <v>54</v>
      </c>
      <c r="B49" s="27"/>
      <c r="C49" s="27"/>
      <c r="D49" s="27" t="s">
        <v>55</v>
      </c>
      <c r="E49" s="27"/>
      <c r="F49" s="27"/>
      <c r="G49" s="27"/>
    </row>
  </sheetData>
  <mergeCells count="12">
    <mergeCell ref="A48:C48"/>
    <mergeCell ref="D48:G48"/>
    <mergeCell ref="A49:C49"/>
    <mergeCell ref="D49:G49"/>
    <mergeCell ref="A1:G1"/>
    <mergeCell ref="A2:G2"/>
    <mergeCell ref="A3:G3"/>
    <mergeCell ref="A4:G4"/>
    <mergeCell ref="A6:A8"/>
    <mergeCell ref="B6:F6"/>
    <mergeCell ref="G6:G7"/>
    <mergeCell ref="A5:G5"/>
  </mergeCells>
  <pageMargins left="0.19685039370078741" right="0.19685039370078741" top="0.19685039370078741" bottom="0.19685039370078741" header="0.31496062992125984" footer="0.31496062992125984"/>
  <pageSetup scale="92" orientation="landscape" r:id="rId1"/>
  <ignoredErrors>
    <ignoredError sqref="B8:F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2017-06-13T16:39:43Z</cp:lastPrinted>
  <dcterms:created xsi:type="dcterms:W3CDTF">2015-10-07T18:41:16Z</dcterms:created>
  <dcterms:modified xsi:type="dcterms:W3CDTF">2017-10-17T20:24:41Z</dcterms:modified>
</cp:coreProperties>
</file>