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20490" windowHeight="702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S15" i="1" l="1"/>
  <c r="S16" i="1"/>
  <c r="S17" i="1"/>
  <c r="S18" i="1"/>
  <c r="S19" i="1"/>
  <c r="S14" i="1"/>
</calcChain>
</file>

<file path=xl/sharedStrings.xml><?xml version="1.0" encoding="utf-8"?>
<sst xmlns="http://schemas.openxmlformats.org/spreadsheetml/2006/main" count="32" uniqueCount="32">
  <si>
    <t xml:space="preserve">                                                             PROGRAMA: Una mejor calidad de vida para todos</t>
  </si>
  <si>
    <t>Relación de Subprogramas</t>
  </si>
  <si>
    <t>Periodo: 2017</t>
  </si>
  <si>
    <t>Clave Dep</t>
  </si>
  <si>
    <t>Nombre del Programa:</t>
  </si>
  <si>
    <t>Una mejor calidad de vida para todos</t>
  </si>
  <si>
    <t>MMC</t>
  </si>
  <si>
    <t>Objetivo:
(Asociado con un eje del PMD)</t>
  </si>
  <si>
    <t xml:space="preserve">Constituir un Gobierno Confiable, Transparente, Democrático y Participativo bajo el manejo de Finanzas Sanas y un constante desarrollo en la capacidad de gestión municipal participativa.
</t>
  </si>
  <si>
    <t>Dependencia con mayor responsabilidad:</t>
  </si>
  <si>
    <t>Departamento de Obras Publicas, Sedesol, D.I.F. Tesoreria Seg. Publica, Ecologia, Fomento Economico y Fomento Deportivo.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</si>
  <si>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</si>
  <si>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</si>
  <si>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</si>
  <si>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</si>
  <si>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AVANCE FINANCIERO</t>
  </si>
  <si>
    <t>AVANCE FIS.</t>
  </si>
  <si>
    <t>1.-Por un mejor Bienestar social</t>
  </si>
  <si>
    <t>2.-Un mejor empleo</t>
  </si>
  <si>
    <t>3.-Por una poblacion sana</t>
  </si>
  <si>
    <t>4.-Por un Municipio mas verde</t>
  </si>
  <si>
    <t>5.-Vivienda digna para todos</t>
  </si>
  <si>
    <t>6.-Mejores obras para la comunidad</t>
  </si>
  <si>
    <t>Importe en pesos del gasto corriente y la inversión total contemplando proyectos y Programas:</t>
  </si>
  <si>
    <t>Dependencia</t>
  </si>
  <si>
    <t>Sub-Programa</t>
  </si>
  <si>
    <t>Aportación</t>
  </si>
  <si>
    <t>MUNICIPIO DE MORELOS</t>
  </si>
  <si>
    <t>TOTAL</t>
  </si>
  <si>
    <t>Techo Presupuestal del 
Programa</t>
  </si>
  <si>
    <t>TERCER TRIMESTRE</t>
  </si>
  <si>
    <t>Municipio de Morelos,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</si>
</sst>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1"/>
    <xf numFmtId="0" fontId="1" fillId="2" borderId="0" xfId="1" applyFill="1"/>
    <xf numFmtId="0" fontId="7" fillId="2" borderId="0" xfId="1" applyFont="1" applyFill="1"/>
    <xf numFmtId="0" fontId="1" fillId="2" borderId="0" xfId="1" applyFill="1" applyAlignment="1">
      <alignment horizontal="left"/>
    </xf>
    <xf numFmtId="44" fontId="1" fillId="2" borderId="0" xfId="1" applyNumberFormat="1" applyFill="1"/>
    <xf numFmtId="44" fontId="1" fillId="0" borderId="1" xfId="2" applyFont="1" applyFill="1" applyBorder="1" applyAlignment="1">
      <alignment vertical="center"/>
    </xf>
    <xf numFmtId="0" fontId="1" fillId="0" borderId="2" xfId="1" applyFill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9" fontId="1" fillId="0" borderId="1" xfId="2" applyNumberFormat="1" applyFont="1" applyFill="1" applyBorder="1" applyAlignment="1">
      <alignment horizontal="center" vertical="center"/>
    </xf>
    <xf numFmtId="44" fontId="1" fillId="2" borderId="1" xfId="2" applyFont="1" applyFill="1" applyBorder="1"/>
    <xf numFmtId="0" fontId="2" fillId="2" borderId="1" xfId="1" applyFont="1" applyFill="1" applyBorder="1"/>
    <xf numFmtId="0" fontId="6" fillId="0" borderId="3" xfId="1" applyFont="1" applyFill="1" applyBorder="1" applyAlignment="1"/>
    <xf numFmtId="0" fontId="6" fillId="0" borderId="0" xfId="1" applyFont="1" applyFill="1" applyBorder="1" applyAlignment="1"/>
    <xf numFmtId="0" fontId="6" fillId="0" borderId="4" xfId="1" applyFont="1" applyFill="1" applyBorder="1" applyAlignment="1"/>
    <xf numFmtId="0" fontId="1" fillId="0" borderId="0" xfId="1" applyBorder="1"/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1" fillId="2" borderId="1" xfId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1" fillId="2" borderId="2" xfId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/>
    </xf>
    <xf numFmtId="0" fontId="1" fillId="2" borderId="9" xfId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/>
    </xf>
    <xf numFmtId="44" fontId="1" fillId="0" borderId="8" xfId="2" applyFont="1" applyFill="1" applyBorder="1" applyAlignment="1">
      <alignment horizontal="right" vertical="center"/>
    </xf>
    <xf numFmtId="44" fontId="1" fillId="0" borderId="9" xfId="2" applyFont="1" applyFill="1" applyBorder="1" applyAlignment="1">
      <alignment horizontal="right" vertical="center"/>
    </xf>
    <xf numFmtId="44" fontId="1" fillId="0" borderId="10" xfId="2" applyFont="1" applyFill="1" applyBorder="1" applyAlignment="1">
      <alignment horizontal="right" vertical="center"/>
    </xf>
    <xf numFmtId="0" fontId="1" fillId="2" borderId="8" xfId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1" fillId="0" borderId="9" xfId="1" applyFill="1" applyBorder="1" applyAlignment="1">
      <alignment horizontal="left" vertical="center"/>
    </xf>
    <xf numFmtId="0" fontId="1" fillId="0" borderId="10" xfId="1" applyFill="1" applyBorder="1" applyAlignment="1">
      <alignment horizontal="left" vertical="center"/>
    </xf>
    <xf numFmtId="44" fontId="1" fillId="0" borderId="8" xfId="2" applyFont="1" applyFill="1" applyBorder="1" applyAlignment="1">
      <alignment horizontal="center" vertical="center"/>
    </xf>
    <xf numFmtId="44" fontId="1" fillId="0" borderId="9" xfId="2" applyFont="1" applyFill="1" applyBorder="1" applyAlignment="1">
      <alignment horizontal="center" vertical="center"/>
    </xf>
    <xf numFmtId="44" fontId="1" fillId="0" borderId="10" xfId="2" applyFont="1" applyFill="1" applyBorder="1" applyAlignment="1">
      <alignment horizontal="center" vertical="center"/>
    </xf>
    <xf numFmtId="44" fontId="1" fillId="0" borderId="1" xfId="2" applyFont="1" applyFill="1" applyBorder="1" applyAlignment="1">
      <alignment horizontal="right" vertical="center"/>
    </xf>
    <xf numFmtId="0" fontId="1" fillId="0" borderId="8" xfId="1" applyFill="1" applyBorder="1" applyAlignment="1">
      <alignment horizontal="left" vertical="center"/>
    </xf>
    <xf numFmtId="0" fontId="1" fillId="2" borderId="5" xfId="1" applyFill="1" applyBorder="1" applyAlignment="1">
      <alignment horizontal="left" vertical="center"/>
    </xf>
    <xf numFmtId="0" fontId="1" fillId="2" borderId="6" xfId="1" applyFill="1" applyBorder="1" applyAlignment="1">
      <alignment horizontal="left" vertical="center"/>
    </xf>
    <xf numFmtId="44" fontId="7" fillId="2" borderId="6" xfId="1" applyNumberFormat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left" vertical="center" wrapText="1"/>
    </xf>
    <xf numFmtId="44" fontId="7" fillId="2" borderId="5" xfId="2" applyFont="1" applyFill="1" applyBorder="1" applyAlignment="1">
      <alignment horizontal="right" vertical="center" wrapText="1"/>
    </xf>
    <xf numFmtId="44" fontId="1" fillId="2" borderId="6" xfId="2" applyFont="1" applyFill="1" applyBorder="1" applyAlignment="1">
      <alignment horizontal="right" vertical="center" wrapText="1"/>
    </xf>
    <xf numFmtId="44" fontId="1" fillId="2" borderId="7" xfId="2" applyFont="1" applyFill="1" applyBorder="1" applyAlignment="1">
      <alignment horizontal="right" vertical="center" wrapText="1"/>
    </xf>
    <xf numFmtId="44" fontId="1" fillId="2" borderId="11" xfId="2" applyFont="1" applyFill="1" applyBorder="1" applyAlignment="1">
      <alignment horizontal="right" vertical="center" wrapText="1"/>
    </xf>
    <xf numFmtId="44" fontId="1" fillId="2" borderId="12" xfId="2" applyFont="1" applyFill="1" applyBorder="1" applyAlignment="1">
      <alignment horizontal="right" vertical="center" wrapText="1"/>
    </xf>
    <xf numFmtId="44" fontId="1" fillId="2" borderId="13" xfId="2" applyFont="1" applyFill="1" applyBorder="1" applyAlignment="1">
      <alignment horizontal="right" vertical="center" wrapText="1"/>
    </xf>
    <xf numFmtId="44" fontId="7" fillId="2" borderId="1" xfId="2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 applyAlignment="1">
      <alignment horizontal="center"/>
    </xf>
    <xf numFmtId="0" fontId="1" fillId="2" borderId="10" xfId="1" applyFill="1" applyBorder="1" applyAlignment="1">
      <alignment horizontal="center"/>
    </xf>
    <xf numFmtId="44" fontId="1" fillId="2" borderId="8" xfId="2" applyFont="1" applyFill="1" applyBorder="1" applyAlignment="1">
      <alignment horizontal="center"/>
    </xf>
    <xf numFmtId="44" fontId="1" fillId="2" borderId="9" xfId="2" applyFont="1" applyFill="1" applyBorder="1" applyAlignment="1">
      <alignment horizontal="center"/>
    </xf>
    <xf numFmtId="44" fontId="1" fillId="2" borderId="10" xfId="2" applyFont="1" applyFill="1" applyBorder="1" applyAlignment="1">
      <alignment horizontal="center"/>
    </xf>
    <xf numFmtId="9" fontId="1" fillId="2" borderId="1" xfId="1" applyNumberFormat="1" applyFill="1" applyBorder="1" applyAlignment="1">
      <alignment horizontal="center"/>
    </xf>
    <xf numFmtId="44" fontId="7" fillId="2" borderId="8" xfId="2" applyFont="1" applyFill="1" applyBorder="1" applyAlignment="1">
      <alignment horizontal="left"/>
    </xf>
    <xf numFmtId="44" fontId="1" fillId="2" borderId="9" xfId="2" applyFont="1" applyFill="1" applyBorder="1" applyAlignment="1">
      <alignment horizontal="left"/>
    </xf>
    <xf numFmtId="44" fontId="1" fillId="2" borderId="10" xfId="2" applyFont="1" applyFill="1" applyBorder="1" applyAlignment="1">
      <alignment horizontal="left"/>
    </xf>
    <xf numFmtId="0" fontId="7" fillId="2" borderId="5" xfId="1" applyFont="1" applyFill="1" applyBorder="1" applyAlignment="1">
      <alignment horizontal="left" wrapText="1"/>
    </xf>
    <xf numFmtId="0" fontId="1" fillId="2" borderId="6" xfId="1" applyFill="1" applyBorder="1" applyAlignment="1">
      <alignment horizontal="left" wrapText="1"/>
    </xf>
    <xf numFmtId="0" fontId="1" fillId="2" borderId="7" xfId="1" applyFill="1" applyBorder="1" applyAlignment="1">
      <alignment horizontal="left" wrapText="1"/>
    </xf>
    <xf numFmtId="0" fontId="1" fillId="2" borderId="11" xfId="1" applyFill="1" applyBorder="1" applyAlignment="1">
      <alignment horizontal="left" wrapText="1"/>
    </xf>
    <xf numFmtId="0" fontId="1" fillId="2" borderId="12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4" fontId="7" fillId="2" borderId="5" xfId="1" applyNumberFormat="1" applyFont="1" applyFill="1" applyBorder="1" applyAlignment="1">
      <alignment horizontal="left" vertical="center"/>
    </xf>
    <xf numFmtId="0" fontId="1" fillId="2" borderId="7" xfId="1" applyFill="1" applyBorder="1" applyAlignment="1">
      <alignment horizontal="left" vertical="center"/>
    </xf>
    <xf numFmtId="0" fontId="1" fillId="2" borderId="11" xfId="1" applyFill="1" applyBorder="1" applyAlignment="1">
      <alignment horizontal="left" vertical="center"/>
    </xf>
    <xf numFmtId="0" fontId="1" fillId="2" borderId="12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44" fontId="1" fillId="2" borderId="1" xfId="2" applyFont="1" applyFill="1" applyBorder="1" applyAlignment="1">
      <alignment horizontal="center"/>
    </xf>
  </cellXfs>
  <cellStyles count="5">
    <cellStyle name="Moneda 2" xfId="2"/>
    <cellStyle name="Moneda 2 2" xfId="3"/>
    <cellStyle name="Normal" xfId="0" builtinId="0"/>
    <cellStyle name="Normal 2" xfId="1"/>
    <cellStyle name="Porcentaj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="78" zoomScaleNormal="78" workbookViewId="0">
      <selection activeCell="A3" sqref="A3"/>
    </sheetView>
  </sheetViews>
  <sheetFormatPr baseColWidth="10" defaultRowHeight="15" x14ac:dyDescent="0.25"/>
  <cols>
    <col min="2" max="2" width="5" customWidth="1"/>
    <col min="3" max="3" width="5.42578125" customWidth="1"/>
    <col min="4" max="4" width="7.85546875" customWidth="1"/>
    <col min="5" max="5" width="8.140625" customWidth="1"/>
    <col min="7" max="7" width="6.85546875" customWidth="1"/>
    <col min="8" max="8" width="7" customWidth="1"/>
    <col min="9" max="9" width="4.5703125" customWidth="1"/>
    <col min="10" max="10" width="2.7109375" customWidth="1"/>
    <col min="11" max="11" width="4.28515625" customWidth="1"/>
    <col min="12" max="12" width="3.7109375" customWidth="1"/>
    <col min="13" max="13" width="2.7109375" customWidth="1"/>
    <col min="14" max="14" width="3" customWidth="1"/>
    <col min="15" max="15" width="3.85546875" customWidth="1"/>
    <col min="16" max="16" width="4.28515625" customWidth="1"/>
    <col min="17" max="17" width="6.140625" customWidth="1"/>
    <col min="18" max="18" width="6.5703125" customWidth="1"/>
    <col min="19" max="19" width="15.5703125" customWidth="1"/>
    <col min="20" max="20" width="11.28515625" customWidth="1"/>
  </cols>
  <sheetData>
    <row r="1" spans="1:23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"/>
      <c r="U1" s="1"/>
      <c r="V1" s="1"/>
      <c r="W1" s="1"/>
    </row>
    <row r="2" spans="1:23" ht="23.25" x14ac:dyDescent="0.35">
      <c r="A2" s="22" t="s">
        <v>31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1"/>
      <c r="V2" s="1"/>
      <c r="W2" s="1"/>
    </row>
    <row r="3" spans="1:23" ht="20.25" x14ac:dyDescent="0.3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2"/>
      <c r="T3" s="2"/>
      <c r="U3" s="1"/>
      <c r="V3" s="1"/>
      <c r="W3" s="1"/>
    </row>
    <row r="4" spans="1:23" ht="18" x14ac:dyDescent="0.25">
      <c r="A4" s="24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1"/>
      <c r="V4" s="1"/>
      <c r="W4" s="1"/>
    </row>
    <row r="5" spans="1:23" ht="18" x14ac:dyDescent="0.25">
      <c r="A5" s="24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1"/>
      <c r="V5" s="1"/>
      <c r="W5" s="1"/>
    </row>
    <row r="6" spans="1:23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"/>
      <c r="S6" s="2"/>
      <c r="T6" s="20" t="s">
        <v>3</v>
      </c>
      <c r="U6" s="1"/>
      <c r="V6" s="1"/>
      <c r="W6" s="1"/>
    </row>
    <row r="7" spans="1:23" x14ac:dyDescent="0.2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"/>
      <c r="S7" s="2"/>
      <c r="T7" s="21"/>
      <c r="U7" s="1"/>
      <c r="V7" s="1"/>
      <c r="W7" s="1"/>
    </row>
    <row r="8" spans="1:23" x14ac:dyDescent="0.25">
      <c r="A8" s="26" t="s">
        <v>4</v>
      </c>
      <c r="B8" s="36" t="s">
        <v>5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8"/>
      <c r="T8" s="27" t="s">
        <v>6</v>
      </c>
      <c r="U8" s="1"/>
      <c r="V8" s="1"/>
      <c r="W8" s="1"/>
    </row>
    <row r="9" spans="1:23" x14ac:dyDescent="0.25">
      <c r="A9" s="26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5"/>
      <c r="T9" s="28"/>
      <c r="U9" s="1"/>
      <c r="V9" s="1"/>
      <c r="W9" s="1"/>
    </row>
    <row r="10" spans="1:23" ht="51" x14ac:dyDescent="0.25">
      <c r="A10" s="8" t="s">
        <v>7</v>
      </c>
      <c r="B10" s="30" t="s">
        <v>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  <c r="U10" s="1"/>
      <c r="V10" s="1"/>
      <c r="W10" s="1"/>
    </row>
    <row r="11" spans="1:23" ht="51" x14ac:dyDescent="0.25">
      <c r="A11" s="8" t="s">
        <v>9</v>
      </c>
      <c r="B11" s="33" t="s">
        <v>10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5"/>
      <c r="U11" s="1"/>
      <c r="V11" s="1"/>
      <c r="W11" s="1"/>
    </row>
    <row r="12" spans="1:23" x14ac:dyDescent="0.25">
      <c r="A12" s="29" t="s">
        <v>11</v>
      </c>
      <c r="B12" s="29"/>
      <c r="C12" s="29"/>
      <c r="D12" s="29"/>
      <c r="E12" s="29"/>
      <c r="F12" s="29" t="s">
        <v>12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9" t="s">
        <v>30</v>
      </c>
      <c r="T12" s="40"/>
      <c r="U12" s="1"/>
      <c r="V12" s="1"/>
      <c r="W12" s="1"/>
    </row>
    <row r="13" spans="1:23" x14ac:dyDescent="0.25">
      <c r="A13" s="41" t="s">
        <v>13</v>
      </c>
      <c r="B13" s="42"/>
      <c r="C13" s="42"/>
      <c r="D13" s="42"/>
      <c r="E13" s="43"/>
      <c r="F13" s="41" t="s">
        <v>14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3"/>
      <c r="S13" s="11" t="s">
        <v>15</v>
      </c>
      <c r="T13" s="11" t="s">
        <v>16</v>
      </c>
      <c r="U13" s="1"/>
      <c r="V13" s="1"/>
      <c r="W13" s="1"/>
    </row>
    <row r="14" spans="1:23" x14ac:dyDescent="0.25">
      <c r="A14" s="44"/>
      <c r="B14" s="45"/>
      <c r="C14" s="45"/>
      <c r="D14" s="45"/>
      <c r="E14" s="6"/>
      <c r="F14" s="46" t="s">
        <v>17</v>
      </c>
      <c r="G14" s="47"/>
      <c r="H14" s="47"/>
      <c r="I14" s="47"/>
      <c r="J14" s="47"/>
      <c r="K14" s="47"/>
      <c r="L14" s="47"/>
      <c r="M14" s="47"/>
      <c r="N14" s="47"/>
      <c r="O14" s="47"/>
      <c r="P14" s="48">
        <v>2289000</v>
      </c>
      <c r="Q14" s="49"/>
      <c r="R14" s="50"/>
      <c r="S14" s="6">
        <f>SUM(P14*60%)</f>
        <v>1373400</v>
      </c>
      <c r="T14" s="9">
        <v>0.6</v>
      </c>
      <c r="U14" s="1"/>
      <c r="V14" s="1"/>
      <c r="W14" s="1"/>
    </row>
    <row r="15" spans="1:23" x14ac:dyDescent="0.25">
      <c r="A15" s="44"/>
      <c r="B15" s="45"/>
      <c r="C15" s="45"/>
      <c r="D15" s="45"/>
      <c r="E15" s="6"/>
      <c r="F15" s="46" t="s">
        <v>18</v>
      </c>
      <c r="G15" s="47"/>
      <c r="H15" s="47"/>
      <c r="I15" s="47"/>
      <c r="J15" s="47"/>
      <c r="K15" s="47"/>
      <c r="L15" s="47"/>
      <c r="M15" s="47"/>
      <c r="N15" s="47"/>
      <c r="O15" s="47"/>
      <c r="P15" s="50">
        <v>104685</v>
      </c>
      <c r="Q15" s="58"/>
      <c r="R15" s="58"/>
      <c r="S15" s="6">
        <f t="shared" ref="S15:S19" si="0">SUM(P15*60%)</f>
        <v>62811</v>
      </c>
      <c r="T15" s="9">
        <v>0.6</v>
      </c>
      <c r="U15" s="1"/>
      <c r="V15" s="1"/>
      <c r="W15" s="1"/>
    </row>
    <row r="16" spans="1:23" x14ac:dyDescent="0.25">
      <c r="A16" s="44"/>
      <c r="B16" s="45"/>
      <c r="C16" s="45"/>
      <c r="D16" s="45"/>
      <c r="E16" s="6"/>
      <c r="F16" s="59" t="s">
        <v>19</v>
      </c>
      <c r="G16" s="53"/>
      <c r="H16" s="53"/>
      <c r="I16" s="53"/>
      <c r="J16" s="53"/>
      <c r="K16" s="53"/>
      <c r="L16" s="53"/>
      <c r="M16" s="53"/>
      <c r="N16" s="53"/>
      <c r="O16" s="54"/>
      <c r="P16" s="55">
        <v>382725</v>
      </c>
      <c r="Q16" s="56"/>
      <c r="R16" s="57"/>
      <c r="S16" s="6">
        <f t="shared" si="0"/>
        <v>229635</v>
      </c>
      <c r="T16" s="9">
        <v>0.6</v>
      </c>
      <c r="U16" s="1"/>
      <c r="V16" s="1"/>
      <c r="W16" s="1"/>
    </row>
    <row r="17" spans="1:20" x14ac:dyDescent="0.25">
      <c r="A17" s="51"/>
      <c r="B17" s="45"/>
      <c r="C17" s="45"/>
      <c r="D17" s="45"/>
      <c r="E17" s="6"/>
      <c r="F17" s="52" t="s">
        <v>20</v>
      </c>
      <c r="G17" s="53"/>
      <c r="H17" s="53"/>
      <c r="I17" s="53"/>
      <c r="J17" s="53"/>
      <c r="K17" s="53"/>
      <c r="L17" s="53"/>
      <c r="M17" s="53"/>
      <c r="N17" s="53"/>
      <c r="O17" s="54"/>
      <c r="P17" s="55">
        <v>2245425</v>
      </c>
      <c r="Q17" s="56"/>
      <c r="R17" s="57"/>
      <c r="S17" s="6">
        <f t="shared" si="0"/>
        <v>1347255</v>
      </c>
      <c r="T17" s="9">
        <v>0.6</v>
      </c>
    </row>
    <row r="18" spans="1:20" x14ac:dyDescent="0.25">
      <c r="A18" s="51"/>
      <c r="B18" s="45"/>
      <c r="C18" s="45"/>
      <c r="D18" s="45"/>
      <c r="E18" s="6"/>
      <c r="F18" s="3" t="s">
        <v>21</v>
      </c>
      <c r="G18" s="2"/>
      <c r="H18" s="2"/>
      <c r="I18" s="2"/>
      <c r="J18" s="2"/>
      <c r="K18" s="2"/>
      <c r="L18" s="2"/>
      <c r="M18" s="2"/>
      <c r="N18" s="2"/>
      <c r="O18" s="2"/>
      <c r="P18" s="55">
        <v>872235</v>
      </c>
      <c r="Q18" s="56"/>
      <c r="R18" s="57"/>
      <c r="S18" s="6">
        <f t="shared" si="0"/>
        <v>523341</v>
      </c>
      <c r="T18" s="9">
        <v>0.6</v>
      </c>
    </row>
    <row r="19" spans="1:20" x14ac:dyDescent="0.25">
      <c r="A19" s="51"/>
      <c r="B19" s="45"/>
      <c r="C19" s="45"/>
      <c r="D19" s="45"/>
      <c r="E19" s="6"/>
      <c r="F19" s="52" t="s">
        <v>22</v>
      </c>
      <c r="G19" s="53"/>
      <c r="H19" s="53"/>
      <c r="I19" s="53"/>
      <c r="J19" s="53"/>
      <c r="K19" s="53"/>
      <c r="L19" s="53"/>
      <c r="M19" s="53"/>
      <c r="N19" s="53"/>
      <c r="O19" s="54"/>
      <c r="P19" s="55">
        <v>1964666.94</v>
      </c>
      <c r="Q19" s="56"/>
      <c r="R19" s="57"/>
      <c r="S19" s="6">
        <f t="shared" si="0"/>
        <v>1178800.1639999999</v>
      </c>
      <c r="T19" s="9">
        <v>0.6</v>
      </c>
    </row>
    <row r="20" spans="1:20" x14ac:dyDescent="0.25">
      <c r="A20" s="60"/>
      <c r="B20" s="61"/>
      <c r="C20" s="61"/>
      <c r="D20" s="61"/>
      <c r="E20" s="7"/>
      <c r="F20" s="59"/>
      <c r="G20" s="53"/>
      <c r="H20" s="53"/>
      <c r="I20" s="53"/>
      <c r="J20" s="53"/>
      <c r="K20" s="53"/>
      <c r="L20" s="53"/>
      <c r="M20" s="53"/>
      <c r="N20" s="53"/>
      <c r="O20" s="54"/>
      <c r="P20" s="55"/>
      <c r="Q20" s="56"/>
      <c r="R20" s="57"/>
      <c r="S20" s="2"/>
      <c r="T20" s="2"/>
    </row>
    <row r="21" spans="1:20" x14ac:dyDescent="0.25">
      <c r="A21" s="36"/>
      <c r="B21" s="37"/>
      <c r="C21" s="37"/>
      <c r="D21" s="62"/>
      <c r="E21" s="63"/>
      <c r="F21" s="37" t="s">
        <v>23</v>
      </c>
      <c r="G21" s="37"/>
      <c r="H21" s="37"/>
      <c r="I21" s="37"/>
      <c r="J21" s="37"/>
      <c r="K21" s="37"/>
      <c r="L21" s="37"/>
      <c r="M21" s="37"/>
      <c r="N21" s="37"/>
      <c r="O21" s="37"/>
      <c r="P21" s="66">
        <v>7858736.9399999995</v>
      </c>
      <c r="Q21" s="67"/>
      <c r="R21" s="68"/>
      <c r="S21" s="2"/>
      <c r="T21" s="5"/>
    </row>
    <row r="22" spans="1:20" x14ac:dyDescent="0.25">
      <c r="A22" s="33"/>
      <c r="B22" s="34"/>
      <c r="C22" s="34"/>
      <c r="D22" s="64"/>
      <c r="E22" s="65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69"/>
      <c r="Q22" s="70"/>
      <c r="R22" s="71"/>
      <c r="S22" s="2"/>
      <c r="T22" s="2"/>
    </row>
    <row r="23" spans="1:2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3"/>
      <c r="B24" s="39" t="s">
        <v>24</v>
      </c>
      <c r="C24" s="39"/>
      <c r="D24" s="39"/>
      <c r="E24" s="39" t="s">
        <v>25</v>
      </c>
      <c r="F24" s="39"/>
      <c r="G24" s="39"/>
      <c r="H24" s="39"/>
      <c r="I24" s="39"/>
      <c r="J24" s="39"/>
      <c r="K24" s="39"/>
      <c r="L24" s="72" t="s">
        <v>26</v>
      </c>
      <c r="M24" s="72"/>
      <c r="N24" s="72"/>
      <c r="O24" s="72"/>
      <c r="P24" s="72"/>
      <c r="Q24" s="72"/>
      <c r="R24" s="72"/>
      <c r="S24" s="2"/>
      <c r="T24" s="2"/>
    </row>
    <row r="25" spans="1:20" x14ac:dyDescent="0.25">
      <c r="A25" s="2"/>
      <c r="B25" s="73" t="s">
        <v>27</v>
      </c>
      <c r="C25" s="73"/>
      <c r="D25" s="73"/>
      <c r="E25" s="74"/>
      <c r="F25" s="75"/>
      <c r="G25" s="75"/>
      <c r="H25" s="75"/>
      <c r="I25" s="75"/>
      <c r="J25" s="75"/>
      <c r="K25" s="76"/>
      <c r="L25" s="77">
        <v>7858736.9399999995</v>
      </c>
      <c r="M25" s="78"/>
      <c r="N25" s="78"/>
      <c r="O25" s="78"/>
      <c r="P25" s="78"/>
      <c r="Q25" s="78"/>
      <c r="R25" s="79"/>
      <c r="S25" s="10"/>
      <c r="T25" s="9">
        <v>0.6</v>
      </c>
    </row>
    <row r="26" spans="1:20" x14ac:dyDescent="0.25">
      <c r="A26" s="2"/>
      <c r="B26" s="40"/>
      <c r="C26" s="40"/>
      <c r="D26" s="40"/>
      <c r="E26" s="74"/>
      <c r="F26" s="75"/>
      <c r="G26" s="75"/>
      <c r="H26" s="75"/>
      <c r="I26" s="75"/>
      <c r="J26" s="75"/>
      <c r="K26" s="76"/>
      <c r="L26" s="77"/>
      <c r="M26" s="78"/>
      <c r="N26" s="78"/>
      <c r="O26" s="78"/>
      <c r="P26" s="78"/>
      <c r="Q26" s="78"/>
      <c r="R26" s="79"/>
      <c r="S26" s="2"/>
      <c r="T26" s="2"/>
    </row>
    <row r="27" spans="1:20" x14ac:dyDescent="0.25">
      <c r="A27" s="2"/>
      <c r="B27" s="2"/>
      <c r="C27" s="2"/>
      <c r="D27" s="2"/>
      <c r="E27" s="2"/>
      <c r="F27" s="2"/>
      <c r="G27" s="2"/>
      <c r="H27" s="2"/>
      <c r="I27" s="39" t="s">
        <v>28</v>
      </c>
      <c r="J27" s="39"/>
      <c r="K27" s="39"/>
      <c r="L27" s="81">
        <v>7858736.9399999995</v>
      </c>
      <c r="M27" s="82"/>
      <c r="N27" s="82"/>
      <c r="O27" s="82"/>
      <c r="P27" s="82"/>
      <c r="Q27" s="82"/>
      <c r="R27" s="83"/>
      <c r="S27" s="2"/>
      <c r="T27" s="2"/>
    </row>
    <row r="28" spans="1:2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2"/>
      <c r="B29" s="2"/>
      <c r="C29" s="2"/>
      <c r="D29" s="2"/>
      <c r="E29" s="2"/>
      <c r="F29" s="2"/>
      <c r="G29" s="84" t="s">
        <v>29</v>
      </c>
      <c r="H29" s="85"/>
      <c r="I29" s="85"/>
      <c r="J29" s="85"/>
      <c r="K29" s="86"/>
      <c r="L29" s="90">
        <v>7858736.9399999995</v>
      </c>
      <c r="M29" s="61"/>
      <c r="N29" s="61"/>
      <c r="O29" s="61"/>
      <c r="P29" s="61"/>
      <c r="Q29" s="61"/>
      <c r="R29" s="91"/>
      <c r="S29" s="95"/>
      <c r="T29" s="80">
        <v>0.6</v>
      </c>
    </row>
    <row r="30" spans="1:20" x14ac:dyDescent="0.25">
      <c r="A30" s="2"/>
      <c r="B30" s="2"/>
      <c r="C30" s="2"/>
      <c r="D30" s="2"/>
      <c r="E30" s="2"/>
      <c r="F30" s="2"/>
      <c r="G30" s="87"/>
      <c r="H30" s="88"/>
      <c r="I30" s="88"/>
      <c r="J30" s="88"/>
      <c r="K30" s="89"/>
      <c r="L30" s="92"/>
      <c r="M30" s="93"/>
      <c r="N30" s="93"/>
      <c r="O30" s="93"/>
      <c r="P30" s="93"/>
      <c r="Q30" s="93"/>
      <c r="R30" s="94"/>
      <c r="S30" s="95"/>
      <c r="T30" s="80"/>
    </row>
    <row r="31" spans="1:20" x14ac:dyDescent="0.25">
      <c r="A31" s="2"/>
      <c r="B31" s="2"/>
      <c r="C31" s="2"/>
      <c r="D31" s="2"/>
      <c r="E31" s="2"/>
      <c r="F31" s="2"/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</sheetData>
  <mergeCells count="55">
    <mergeCell ref="B26:D26"/>
    <mergeCell ref="E26:K26"/>
    <mergeCell ref="L26:R26"/>
    <mergeCell ref="T29:T30"/>
    <mergeCell ref="I27:K27"/>
    <mergeCell ref="L27:R27"/>
    <mergeCell ref="G29:K30"/>
    <mergeCell ref="L29:R30"/>
    <mergeCell ref="S29:S30"/>
    <mergeCell ref="B24:D24"/>
    <mergeCell ref="E24:K24"/>
    <mergeCell ref="L24:R24"/>
    <mergeCell ref="B25:D25"/>
    <mergeCell ref="E25:K25"/>
    <mergeCell ref="L25:R25"/>
    <mergeCell ref="A20:D20"/>
    <mergeCell ref="F20:O20"/>
    <mergeCell ref="P20:R20"/>
    <mergeCell ref="A21:C22"/>
    <mergeCell ref="D21:E22"/>
    <mergeCell ref="F21:O22"/>
    <mergeCell ref="P21:R22"/>
    <mergeCell ref="A19:D19"/>
    <mergeCell ref="F19:O19"/>
    <mergeCell ref="P19:R19"/>
    <mergeCell ref="A15:D15"/>
    <mergeCell ref="F15:O15"/>
    <mergeCell ref="P15:R15"/>
    <mergeCell ref="A16:D16"/>
    <mergeCell ref="F16:O16"/>
    <mergeCell ref="P16:R16"/>
    <mergeCell ref="A17:D17"/>
    <mergeCell ref="F17:O17"/>
    <mergeCell ref="P17:R17"/>
    <mergeCell ref="A18:D18"/>
    <mergeCell ref="P18:R18"/>
    <mergeCell ref="A13:E13"/>
    <mergeCell ref="F13:R13"/>
    <mergeCell ref="A14:D14"/>
    <mergeCell ref="F14:O14"/>
    <mergeCell ref="P14:R14"/>
    <mergeCell ref="A8:A9"/>
    <mergeCell ref="T8:T9"/>
    <mergeCell ref="A12:E12"/>
    <mergeCell ref="F12:R12"/>
    <mergeCell ref="B10:T10"/>
    <mergeCell ref="B11:T11"/>
    <mergeCell ref="B8:S9"/>
    <mergeCell ref="S12:T12"/>
    <mergeCell ref="A1:R1"/>
    <mergeCell ref="A6:Q7"/>
    <mergeCell ref="T6:T7"/>
    <mergeCell ref="A2:T2"/>
    <mergeCell ref="A4:T4"/>
    <mergeCell ref="A5:T5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ALBERTO</cp:lastModifiedBy>
  <cp:lastPrinted>2017-10-24T17:06:27Z</cp:lastPrinted>
  <dcterms:created xsi:type="dcterms:W3CDTF">2017-08-14T21:02:40Z</dcterms:created>
  <dcterms:modified xsi:type="dcterms:W3CDTF">2017-11-24T15:18:44Z</dcterms:modified>
</cp:coreProperties>
</file>