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\"/>
    </mc:Choice>
  </mc:AlternateContent>
  <bookViews>
    <workbookView xWindow="0" yWindow="0" windowWidth="28770" windowHeight="12360"/>
  </bookViews>
  <sheets>
    <sheet name="6_t3_ct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18" i="1" l="1"/>
  <c r="F18" i="1"/>
  <c r="D18" i="1"/>
  <c r="C18" i="1"/>
  <c r="H13" i="1"/>
  <c r="E13" i="1"/>
  <c r="E11" i="1"/>
  <c r="H11" i="1" s="1"/>
  <c r="H9" i="1"/>
  <c r="E9" i="1"/>
  <c r="H18" i="1" l="1"/>
  <c r="E18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<sst xmlns="http://schemas.openxmlformats.org/spreadsheetml/2006/main" count="20" uniqueCount="20">
  <si>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</si>
  <si>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</si>
  <si>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</si>
  <si>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</si>
  <si>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</si>
  <si>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</si>
  <si>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</si>
  <si>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</si>
  <si>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</si>
  <si>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</si>
  <si>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</si>
  <si>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</si>
  <si>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</si>
  <si>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</si>
  <si>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</si>
  <si>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</si>
  <si>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</si>
  <si>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</si>
  <si>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Municipio de Muzquiz Coahuila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</si>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</sst>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43" fontId="0" fillId="3" borderId="12" xfId="5" applyFont="1" applyFill="1" applyBorder="1" applyAlignment="1">
      <alignment horizontal="justify" vertical="center" wrapText="1"/>
    </xf>
    <xf numFmtId="43" fontId="2" fillId="3" borderId="9" xfId="0" applyNumberFormat="1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G20" sqref="G20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3" width="16.85546875" style="1" customWidth="1"/>
    <col min="4" max="4" width="15.28515625" style="1" customWidth="1"/>
    <col min="5" max="5" width="18" style="1" customWidth="1"/>
    <col min="6" max="6" width="17.5703125" style="1" customWidth="1"/>
    <col min="7" max="7" width="19.5703125" style="1" customWidth="1"/>
    <col min="8" max="8" width="18.28515625" style="1" customWidth="1"/>
    <col min="9" max="16384" width="11.5703125" style="1"/>
  </cols>
  <sheetData>
    <row r="1" spans="1:8" x14ac:dyDescent="0.25">
      <c r="A1" s="10" t="s">
        <v>18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19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30" x14ac:dyDescent="0.25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25">
      <c r="A7" s="19"/>
      <c r="B7" s="19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6">
        <v>127303399.12</v>
      </c>
      <c r="D9" s="6">
        <v>25385101.82</v>
      </c>
      <c r="E9" s="6">
        <f>+C9+D9</f>
        <v>152688500.94</v>
      </c>
      <c r="F9" s="6">
        <v>28300257.699999999</v>
      </c>
      <c r="G9" s="6">
        <v>28297757.699999999</v>
      </c>
      <c r="H9" s="6">
        <f>+E9-F9</f>
        <v>124388243.23999999</v>
      </c>
    </row>
    <row r="10" spans="1:8" x14ac:dyDescent="0.25">
      <c r="A10" s="3"/>
      <c r="B10" s="4"/>
      <c r="C10" s="6"/>
      <c r="D10" s="6"/>
      <c r="E10" s="6"/>
      <c r="F10" s="6"/>
      <c r="G10" s="6"/>
      <c r="H10" s="6"/>
    </row>
    <row r="11" spans="1:8" x14ac:dyDescent="0.25">
      <c r="A11" s="3"/>
      <c r="B11" s="4" t="s">
        <v>13</v>
      </c>
      <c r="C11" s="6">
        <v>52170289.009999998</v>
      </c>
      <c r="D11" s="6">
        <v>2264931.34</v>
      </c>
      <c r="E11" s="6">
        <f>+C11+D11</f>
        <v>54435220.349999994</v>
      </c>
      <c r="F11" s="6">
        <v>5463974.0700000003</v>
      </c>
      <c r="G11" s="6">
        <v>5463974.0700000003</v>
      </c>
      <c r="H11" s="6">
        <f>+E11-F11</f>
        <v>48971246.279999994</v>
      </c>
    </row>
    <row r="12" spans="1:8" x14ac:dyDescent="0.25">
      <c r="A12" s="3"/>
      <c r="B12" s="4"/>
      <c r="C12" s="6"/>
      <c r="D12" s="6"/>
      <c r="E12" s="6"/>
      <c r="F12" s="6"/>
      <c r="G12" s="6"/>
      <c r="H12" s="6"/>
    </row>
    <row r="13" spans="1:8" ht="30" x14ac:dyDescent="0.25">
      <c r="A13" s="3"/>
      <c r="B13" s="4" t="s">
        <v>14</v>
      </c>
      <c r="C13" s="6">
        <v>5000000</v>
      </c>
      <c r="D13" s="6">
        <v>-4999999.92</v>
      </c>
      <c r="E13" s="6">
        <f>+C13+D13</f>
        <v>8.0000000074505806E-2</v>
      </c>
      <c r="F13" s="6">
        <v>0</v>
      </c>
      <c r="G13" s="6">
        <v>0</v>
      </c>
      <c r="H13" s="6">
        <f>+E13-F13</f>
        <v>8.0000000074505806E-2</v>
      </c>
    </row>
    <row r="14" spans="1:8" x14ac:dyDescent="0.25">
      <c r="A14" s="3"/>
      <c r="B14" s="4"/>
      <c r="C14" s="6"/>
      <c r="D14" s="6"/>
      <c r="E14" s="6"/>
      <c r="F14" s="6"/>
      <c r="G14" s="6"/>
      <c r="H14" s="6"/>
    </row>
    <row r="15" spans="1:8" x14ac:dyDescent="0.25">
      <c r="A15" s="3"/>
      <c r="B15" s="4" t="s">
        <v>15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25">
      <c r="A16" s="3"/>
      <c r="B16" s="4"/>
      <c r="C16" s="6"/>
      <c r="D16" s="6"/>
      <c r="E16" s="6"/>
      <c r="F16" s="6"/>
      <c r="G16" s="6"/>
      <c r="H16" s="6"/>
    </row>
    <row r="17" spans="1:8" x14ac:dyDescent="0.25">
      <c r="A17" s="3"/>
      <c r="B17" s="4" t="s">
        <v>16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25">
      <c r="A18" s="8" t="s">
        <v>17</v>
      </c>
      <c r="B18" s="9"/>
      <c r="C18" s="7">
        <f>+C9+C11+C13+C15+C17</f>
        <v>184473688.13</v>
      </c>
      <c r="D18" s="7">
        <f t="shared" ref="D18:H18" si="0">+D9+D11+D13+D15+D17</f>
        <v>22650033.240000002</v>
      </c>
      <c r="E18" s="7">
        <f t="shared" si="0"/>
        <v>207123721.37</v>
      </c>
      <c r="F18" s="7">
        <f t="shared" si="0"/>
        <v>33764231.769999996</v>
      </c>
      <c r="G18" s="7">
        <f t="shared" si="0"/>
        <v>33761731.769999996</v>
      </c>
      <c r="H18" s="7">
        <f t="shared" si="0"/>
        <v>173359489.59999999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6_t3_ctg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Usuario</cp:lastModifiedBy>
  <dcterms:created xsi:type="dcterms:W3CDTF">2016-04-05T17:45:30Z</dcterms:created>
  <dcterms:modified xsi:type="dcterms:W3CDTF">2017-12-04T16:24:02Z</dcterms:modified>
</cp:coreProperties>
</file>