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EVHP" sheetId="1" r:id="rId1"/>
  </sheets>
  <externalReferences>
    <externalReference r:id="rId2"/>
  </externalReferences>
  <definedNames>
    <definedName name="_xlnm.Print_Area" localSheetId="0">EVHP!$B$2:$H$32</definedName>
  </definedNames>
  <calcPr calcId="124519"/>
</workbook>
</file>

<file path=xl/calcChain.xml><?xml version="1.0" encoding="utf-8"?>
<calcChain xmlns="http://schemas.openxmlformats.org/spreadsheetml/2006/main">
  <c r="H25" i="1"/>
  <c r="H24"/>
  <c r="H23"/>
  <c r="H22"/>
  <c r="G21"/>
  <c r="F21"/>
  <c r="E21"/>
  <c r="D21"/>
  <c r="H20"/>
  <c r="H19"/>
  <c r="H18"/>
  <c r="G17"/>
  <c r="F17"/>
  <c r="F26" s="1"/>
  <c r="E17"/>
  <c r="D17"/>
  <c r="H15"/>
  <c r="H14"/>
  <c r="H13"/>
  <c r="H12"/>
  <c r="H11" s="1"/>
  <c r="G11"/>
  <c r="F11"/>
  <c r="E11"/>
  <c r="D11"/>
  <c r="D16" s="1"/>
  <c r="D26" s="1"/>
  <c r="H10"/>
  <c r="H9"/>
  <c r="H8"/>
  <c r="G7"/>
  <c r="G16" s="1"/>
  <c r="G26" s="1"/>
  <c r="F7"/>
  <c r="E7"/>
  <c r="E16" s="1"/>
  <c r="E26" s="1"/>
  <c r="D7"/>
  <c r="H6"/>
  <c r="B2"/>
  <c r="F16" l="1"/>
  <c r="H16" s="1"/>
  <c r="H21"/>
  <c r="H7"/>
  <c r="H17"/>
  <c r="H26"/>
</calcChain>
</file>

<file path=xl/sharedStrings.xml><?xml version="1.0" encoding="utf-8"?>
<sst xmlns="http://schemas.openxmlformats.org/spreadsheetml/2006/main" count="36" uniqueCount="26">
  <si>
    <t>Estado de Variación en la Hacienda Pública</t>
  </si>
  <si>
    <t>Del 01 de julio al 30 de septiembre de 2017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</si>
  <si>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</si>
  <si>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</si>
  <si>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</si>
  <si>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</si>
  <si>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</si>
  <si>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</si>
  <si>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</si>
  <si>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EVHP-02</t>
  </si>
  <si>
    <t>Patrimonio Neto inicial Ajustado del Ejercicio</t>
  </si>
  <si>
    <t>EVHP-01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</si>
  <si>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</si>
  <si>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</si>
  <si>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</si>
  <si>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</si>
  <si>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</si>
  <si>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</si>
  <si>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</si>
  <si>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</si>
  <si>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Hacienda Pública/ Patrimonio Neto Final al 30 de junio de 2017</t>
  </si>
  <si>
    <t>Cambios de la Hacienda Pública/Patrimonio Neto del Ejercicio 2017</t>
  </si>
  <si>
    <t>Actualización de la Hacienda Pública/Patrimonio</t>
  </si>
  <si>
    <t xml:space="preserve">Saldo Neto en la Hacienda Pública/Patrimonio al 30 de septiembre de 2017                  </t>
  </si>
  <si>
    <t>ASEC_EVHP_3erTRIM_J6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</si>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</sst>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31">
    <xf numFmtId="0" fontId="0" fillId="0" borderId="0" xfId="0"/>
    <xf numFmtId="0" fontId="3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164" fontId="4" fillId="0" borderId="11" xfId="1" applyNumberFormat="1" applyFont="1" applyFill="1" applyBorder="1" applyAlignment="1">
      <alignment vertical="center" wrapText="1"/>
    </xf>
    <xf numFmtId="164" fontId="8" fillId="0" borderId="13" xfId="1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164" fontId="4" fillId="0" borderId="13" xfId="1" applyNumberFormat="1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164" fontId="4" fillId="0" borderId="16" xfId="1" applyNumberFormat="1" applyFont="1" applyFill="1" applyBorder="1" applyAlignment="1">
      <alignment vertical="center" wrapText="1"/>
    </xf>
    <xf numFmtId="0" fontId="2" fillId="0" borderId="0" xfId="0" applyFont="1"/>
    <xf numFmtId="0" fontId="9" fillId="0" borderId="0" xfId="0" applyFont="1"/>
    <xf numFmtId="0" fontId="7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MIGUEL/Desktop/Tesoreria/Mirador%20Coahuila/Formatos%20Mirador%203er%20Trim%202017/X%20Tercer%20Trimestre%202017,%20Notas,%20Inf.%20Presup/INFO_CONTABLE/EDOS_FINANCIER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A Acumulado"/>
      <sheetName val="EVHP"/>
      <sheetName val="ECSF"/>
      <sheetName val="EFE"/>
      <sheetName val="EAA"/>
      <sheetName val="EADOP"/>
    </sheetNames>
    <sheetDataSet>
      <sheetData sheetId="0">
        <row r="2">
          <cell r="B2" t="str">
            <v>PRESIDENCIA MUNICIPAL DE CUATRO CIENEGAS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CC00"/>
  </sheetPr>
  <dimension ref="B1:I31"/>
  <sheetViews>
    <sheetView showGridLines="0" tabSelected="1" topLeftCell="B19" workbookViewId="0">
      <selection activeCell="B31" sqref="B31"/>
    </sheetView>
  </sheetViews>
  <sheetFormatPr baseColWidth="10" defaultColWidth="11.5703125" defaultRowHeight="15"/>
  <cols>
    <col min="1" max="1" width="2.7109375" style="1" customWidth="1"/>
    <col min="2" max="2" width="36.28515625" style="1" customWidth="1"/>
    <col min="3" max="3" width="10" style="1" customWidth="1"/>
    <col min="4" max="4" width="26.7109375" style="1" customWidth="1"/>
    <col min="5" max="5" width="22.5703125" style="1" customWidth="1"/>
    <col min="6" max="6" width="20" style="1" customWidth="1"/>
    <col min="7" max="7" width="18.7109375" style="1" customWidth="1"/>
    <col min="8" max="8" width="17" style="1" customWidth="1"/>
    <col min="9" max="16384" width="11.5703125" style="1"/>
  </cols>
  <sheetData>
    <row r="1" spans="2:8" ht="15.75" thickBot="1"/>
    <row r="2" spans="2:8">
      <c r="B2" s="21" t="str">
        <f>[1]ESF!B2</f>
        <v>PRESIDENCIA MUNICIPAL DE CUATRO CIENEGAS</v>
      </c>
      <c r="C2" s="22"/>
      <c r="D2" s="22"/>
      <c r="E2" s="22"/>
      <c r="F2" s="22"/>
      <c r="G2" s="22"/>
      <c r="H2" s="23"/>
    </row>
    <row r="3" spans="2:8">
      <c r="B3" s="24" t="s">
        <v>0</v>
      </c>
      <c r="C3" s="25"/>
      <c r="D3" s="25"/>
      <c r="E3" s="25"/>
      <c r="F3" s="25"/>
      <c r="G3" s="25"/>
      <c r="H3" s="26"/>
    </row>
    <row r="4" spans="2:8" ht="15.75" thickBot="1">
      <c r="B4" s="27" t="s">
        <v>1</v>
      </c>
      <c r="C4" s="28"/>
      <c r="D4" s="28"/>
      <c r="E4" s="28"/>
      <c r="F4" s="28"/>
      <c r="G4" s="28"/>
      <c r="H4" s="29"/>
    </row>
    <row r="5" spans="2:8" ht="46.5" customHeight="1" thickBot="1">
      <c r="B5" s="2" t="s">
        <v>2</v>
      </c>
      <c r="C5" s="3"/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 ht="24">
      <c r="B6" s="4" t="s">
        <v>8</v>
      </c>
      <c r="C6" s="5" t="s">
        <v>9</v>
      </c>
      <c r="D6" s="6">
        <v>0</v>
      </c>
      <c r="E6" s="6">
        <v>-32231654.18</v>
      </c>
      <c r="F6" s="6">
        <v>-1030186.08</v>
      </c>
      <c r="G6" s="6">
        <v>0</v>
      </c>
      <c r="H6" s="6">
        <f>SUM(D6:G6)</f>
        <v>-33261840.259999998</v>
      </c>
    </row>
    <row r="7" spans="2:8" ht="24.75" customHeight="1">
      <c r="B7" s="8" t="s">
        <v>10</v>
      </c>
      <c r="C7" s="9" t="s">
        <v>11</v>
      </c>
      <c r="D7" s="10">
        <f>SUM(D8:D10)</f>
        <v>6498842.5499999998</v>
      </c>
      <c r="E7" s="10">
        <f>SUM(E8:E10)</f>
        <v>0</v>
      </c>
      <c r="F7" s="10">
        <f>SUM(F8:F10)</f>
        <v>0</v>
      </c>
      <c r="G7" s="10">
        <f>SUM(G8:G10)</f>
        <v>0</v>
      </c>
      <c r="H7" s="10">
        <f>SUM(H8:H10)</f>
        <v>6498842.5499999998</v>
      </c>
    </row>
    <row r="8" spans="2:8">
      <c r="B8" s="11" t="s">
        <v>12</v>
      </c>
      <c r="C8" s="12"/>
      <c r="D8" s="7">
        <v>6498842.5499999998</v>
      </c>
      <c r="E8" s="7">
        <v>0</v>
      </c>
      <c r="F8" s="7">
        <v>0</v>
      </c>
      <c r="G8" s="7">
        <v>0</v>
      </c>
      <c r="H8" s="7">
        <f>SUM(D8:G8)</f>
        <v>6498842.5499999998</v>
      </c>
    </row>
    <row r="9" spans="2:8">
      <c r="B9" s="11" t="s">
        <v>13</v>
      </c>
      <c r="C9" s="13"/>
      <c r="D9" s="7">
        <v>0</v>
      </c>
      <c r="E9" s="7">
        <v>0</v>
      </c>
      <c r="F9" s="7">
        <v>0</v>
      </c>
      <c r="G9" s="7">
        <v>0</v>
      </c>
      <c r="H9" s="7">
        <f t="shared" ref="H9:H10" si="0">SUM(D9:G9)</f>
        <v>0</v>
      </c>
    </row>
    <row r="10" spans="2:8" ht="30.75" customHeight="1">
      <c r="B10" s="11" t="s">
        <v>14</v>
      </c>
      <c r="C10" s="13"/>
      <c r="D10" s="7">
        <v>0</v>
      </c>
      <c r="E10" s="7">
        <v>0</v>
      </c>
      <c r="F10" s="7">
        <v>0</v>
      </c>
      <c r="G10" s="7">
        <v>0</v>
      </c>
      <c r="H10" s="7">
        <f t="shared" si="0"/>
        <v>0</v>
      </c>
    </row>
    <row r="11" spans="2:8" ht="24">
      <c r="B11" s="8" t="s">
        <v>15</v>
      </c>
      <c r="C11" s="9" t="s">
        <v>9</v>
      </c>
      <c r="D11" s="10">
        <f>SUM(D12:D15)</f>
        <v>0</v>
      </c>
      <c r="E11" s="10">
        <f>SUM(E12:E15)</f>
        <v>55993787.760000005</v>
      </c>
      <c r="F11" s="10">
        <f>SUM(F12:F15)</f>
        <v>0</v>
      </c>
      <c r="G11" s="10">
        <f>SUM(G12:G15)</f>
        <v>0</v>
      </c>
      <c r="H11" s="10">
        <f>SUM(H12:H15)</f>
        <v>55993787.760000005</v>
      </c>
    </row>
    <row r="12" spans="2:8">
      <c r="B12" s="11" t="s">
        <v>16</v>
      </c>
      <c r="C12" s="13"/>
      <c r="D12" s="7">
        <v>0</v>
      </c>
      <c r="E12" s="7">
        <v>-3291427.84</v>
      </c>
      <c r="F12" s="7">
        <v>0</v>
      </c>
      <c r="G12" s="7">
        <v>0</v>
      </c>
      <c r="H12" s="7">
        <f t="shared" ref="H12:H15" si="1">SUM(D12:G12)</f>
        <v>-3291427.84</v>
      </c>
    </row>
    <row r="13" spans="2:8">
      <c r="B13" s="11" t="s">
        <v>17</v>
      </c>
      <c r="C13" s="13"/>
      <c r="D13" s="7">
        <v>0</v>
      </c>
      <c r="E13" s="7">
        <v>59285215.600000001</v>
      </c>
      <c r="F13" s="7">
        <v>0</v>
      </c>
      <c r="G13" s="7">
        <v>0</v>
      </c>
      <c r="H13" s="7">
        <f t="shared" si="1"/>
        <v>59285215.600000001</v>
      </c>
    </row>
    <row r="14" spans="2:8">
      <c r="B14" s="11" t="s">
        <v>18</v>
      </c>
      <c r="C14" s="13"/>
      <c r="D14" s="7">
        <v>0</v>
      </c>
      <c r="E14" s="7">
        <v>0</v>
      </c>
      <c r="F14" s="7">
        <v>0</v>
      </c>
      <c r="G14" s="7">
        <v>0</v>
      </c>
      <c r="H14" s="7">
        <f t="shared" si="1"/>
        <v>0</v>
      </c>
    </row>
    <row r="15" spans="2:8">
      <c r="B15" s="11" t="s">
        <v>19</v>
      </c>
      <c r="C15" s="13"/>
      <c r="D15" s="7">
        <v>0</v>
      </c>
      <c r="E15" s="7">
        <v>0</v>
      </c>
      <c r="F15" s="7">
        <v>0</v>
      </c>
      <c r="G15" s="7">
        <v>0</v>
      </c>
      <c r="H15" s="7">
        <f t="shared" si="1"/>
        <v>0</v>
      </c>
    </row>
    <row r="16" spans="2:8" ht="24">
      <c r="B16" s="8" t="s">
        <v>20</v>
      </c>
      <c r="C16" s="9" t="s">
        <v>11</v>
      </c>
      <c r="D16" s="10">
        <f>D6+D7+D11</f>
        <v>6498842.5499999998</v>
      </c>
      <c r="E16" s="10">
        <f>E6+E7+E11</f>
        <v>23762133.580000006</v>
      </c>
      <c r="F16" s="10">
        <f>F7+F11</f>
        <v>0</v>
      </c>
      <c r="G16" s="10">
        <f>G6+G7+G11</f>
        <v>0</v>
      </c>
      <c r="H16" s="10">
        <f>SUM(D16:G16)</f>
        <v>30260976.130000006</v>
      </c>
    </row>
    <row r="17" spans="2:9" ht="24">
      <c r="B17" s="8" t="s">
        <v>21</v>
      </c>
      <c r="C17" s="14"/>
      <c r="D17" s="10">
        <f>SUM(D18:D20)</f>
        <v>0</v>
      </c>
      <c r="E17" s="10">
        <f>SUM(E18:E20)</f>
        <v>0</v>
      </c>
      <c r="F17" s="10">
        <f>SUM(F18:F20)</f>
        <v>0</v>
      </c>
      <c r="G17" s="10">
        <f>SUM(G18:G20)</f>
        <v>0</v>
      </c>
      <c r="H17" s="10">
        <f>SUM(H18:H20)</f>
        <v>0</v>
      </c>
    </row>
    <row r="18" spans="2:9">
      <c r="B18" s="11" t="s">
        <v>12</v>
      </c>
      <c r="C18" s="13"/>
      <c r="D18" s="7">
        <v>0</v>
      </c>
      <c r="E18" s="7">
        <v>0</v>
      </c>
      <c r="F18" s="7">
        <v>0</v>
      </c>
      <c r="G18" s="7">
        <v>0</v>
      </c>
      <c r="H18" s="7">
        <f t="shared" ref="H18:H20" si="2">SUM(D18:G18)</f>
        <v>0</v>
      </c>
    </row>
    <row r="19" spans="2:9">
      <c r="B19" s="11" t="s">
        <v>13</v>
      </c>
      <c r="C19" s="13"/>
      <c r="D19" s="7">
        <v>0</v>
      </c>
      <c r="E19" s="7">
        <v>0</v>
      </c>
      <c r="F19" s="7">
        <v>0</v>
      </c>
      <c r="G19" s="7">
        <v>0</v>
      </c>
      <c r="H19" s="7">
        <f t="shared" si="2"/>
        <v>0</v>
      </c>
    </row>
    <row r="20" spans="2:9" ht="26.25" customHeight="1">
      <c r="B20" s="11" t="s">
        <v>22</v>
      </c>
      <c r="C20" s="13"/>
      <c r="D20" s="7">
        <v>0</v>
      </c>
      <c r="E20" s="7">
        <v>0</v>
      </c>
      <c r="F20" s="7">
        <v>0</v>
      </c>
      <c r="G20" s="7">
        <v>0</v>
      </c>
      <c r="H20" s="7">
        <f t="shared" si="2"/>
        <v>0</v>
      </c>
    </row>
    <row r="21" spans="2:9" ht="24">
      <c r="B21" s="8" t="s">
        <v>15</v>
      </c>
      <c r="C21" s="14"/>
      <c r="D21" s="10">
        <f>SUM(D22:D25)</f>
        <v>0</v>
      </c>
      <c r="E21" s="10">
        <f>SUM(E22:E25)</f>
        <v>0</v>
      </c>
      <c r="F21" s="10">
        <f>SUM(F22:F25)</f>
        <v>9306624.5199999996</v>
      </c>
      <c r="G21" s="10">
        <f>SUM(G22:G25)</f>
        <v>0</v>
      </c>
      <c r="H21" s="10">
        <f>SUM(H22:H25)</f>
        <v>9306624.5199999996</v>
      </c>
    </row>
    <row r="22" spans="2:9">
      <c r="B22" s="11" t="s">
        <v>16</v>
      </c>
      <c r="C22" s="13"/>
      <c r="D22" s="7">
        <v>0</v>
      </c>
      <c r="E22" s="7">
        <v>0</v>
      </c>
      <c r="F22" s="7">
        <v>12598052.359999999</v>
      </c>
      <c r="G22" s="7">
        <v>0</v>
      </c>
      <c r="H22" s="7">
        <f t="shared" ref="H22:H25" si="3">SUM(D22:G22)</f>
        <v>12598052.359999999</v>
      </c>
    </row>
    <row r="23" spans="2:9">
      <c r="B23" s="11" t="s">
        <v>17</v>
      </c>
      <c r="C23" s="13"/>
      <c r="D23" s="7">
        <v>0</v>
      </c>
      <c r="E23" s="7">
        <v>0</v>
      </c>
      <c r="F23" s="7">
        <v>-3291427.84</v>
      </c>
      <c r="G23" s="7">
        <v>0</v>
      </c>
      <c r="H23" s="7">
        <f t="shared" si="3"/>
        <v>-3291427.84</v>
      </c>
    </row>
    <row r="24" spans="2:9">
      <c r="B24" s="11" t="s">
        <v>18</v>
      </c>
      <c r="C24" s="13"/>
      <c r="D24" s="7">
        <v>0</v>
      </c>
      <c r="E24" s="7">
        <v>0</v>
      </c>
      <c r="F24" s="7">
        <v>0</v>
      </c>
      <c r="G24" s="7">
        <v>0</v>
      </c>
      <c r="H24" s="7">
        <f t="shared" si="3"/>
        <v>0</v>
      </c>
    </row>
    <row r="25" spans="2:9">
      <c r="B25" s="11" t="s">
        <v>19</v>
      </c>
      <c r="C25" s="13"/>
      <c r="D25" s="7">
        <v>0</v>
      </c>
      <c r="E25" s="7">
        <v>0</v>
      </c>
      <c r="F25" s="7">
        <v>0</v>
      </c>
      <c r="G25" s="7">
        <v>0</v>
      </c>
      <c r="H25" s="7">
        <f t="shared" si="3"/>
        <v>0</v>
      </c>
    </row>
    <row r="26" spans="2:9" ht="37.5" customHeight="1" thickBot="1">
      <c r="B26" s="15" t="s">
        <v>23</v>
      </c>
      <c r="C26" s="16" t="s">
        <v>11</v>
      </c>
      <c r="D26" s="17">
        <f>D16+D17+D21</f>
        <v>6498842.5499999998</v>
      </c>
      <c r="E26" s="17">
        <f>E16+E17+E21</f>
        <v>23762133.580000006</v>
      </c>
      <c r="F26" s="17">
        <f>F6+F17+F21</f>
        <v>8276438.4399999995</v>
      </c>
      <c r="G26" s="17">
        <f>G16+G17+G21</f>
        <v>0</v>
      </c>
      <c r="H26" s="17">
        <f>SUM(D26:G26)</f>
        <v>38537414.570000008</v>
      </c>
      <c r="I26" s="18" t="s">
        <v>24</v>
      </c>
    </row>
    <row r="27" spans="2:9" ht="9" customHeight="1">
      <c r="B27" s="19"/>
      <c r="C27" s="19"/>
    </row>
    <row r="28" spans="2:9" ht="46.9" customHeight="1">
      <c r="B28" s="30" t="s">
        <v>25</v>
      </c>
      <c r="C28" s="30"/>
      <c r="D28" s="30"/>
      <c r="E28" s="30"/>
      <c r="F28" s="30"/>
      <c r="G28" s="30"/>
      <c r="H28" s="30"/>
      <c r="I28" s="20"/>
    </row>
    <row r="29" spans="2:9">
      <c r="B29" s="19"/>
      <c r="C29" s="19"/>
    </row>
    <row r="30" spans="2:9">
      <c r="B30" s="19"/>
      <c r="C30" s="19"/>
    </row>
    <row r="31" spans="2:9">
      <c r="B31" s="19"/>
      <c r="C31" s="19"/>
    </row>
  </sheetData>
  <mergeCells count="4">
    <mergeCell ref="B2:H2"/>
    <mergeCell ref="B3:H3"/>
    <mergeCell ref="B4:H4"/>
    <mergeCell ref="B28:H28"/>
  </mergeCells>
  <pageMargins left="0.39370078740157483" right="0.19685039370078741" top="0.78740157480314965" bottom="0.19685039370078741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MIGUEL</dc:creator>
  <cp:lastModifiedBy>ING. MIGUEL</cp:lastModifiedBy>
  <dcterms:created xsi:type="dcterms:W3CDTF">2017-11-13T15:28:58Z</dcterms:created>
  <dcterms:modified xsi:type="dcterms:W3CDTF">2017-11-24T18:27:57Z</dcterms:modified>
</cp:coreProperties>
</file>