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EAA!$B$2:$H$28</definedName>
  </definedNames>
  <calcPr calcId="124519"/>
</workbook>
</file>

<file path=xl/calcChain.xml><?xml version="1.0" encoding="utf-8"?>
<calcChain xmlns="http://schemas.openxmlformats.org/spreadsheetml/2006/main">
  <c r="G25" i="1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H16" s="1"/>
  <c r="F16"/>
  <c r="E16"/>
  <c r="D16"/>
  <c r="G15"/>
  <c r="H15" s="1"/>
  <c r="G14"/>
  <c r="H14" s="1"/>
  <c r="G13"/>
  <c r="H13" s="1"/>
  <c r="G12"/>
  <c r="H12" s="1"/>
  <c r="G11"/>
  <c r="H11" s="1"/>
  <c r="G10"/>
  <c r="H10" s="1"/>
  <c r="G9"/>
  <c r="H9" s="1"/>
  <c r="H8" s="1"/>
  <c r="F8"/>
  <c r="E8"/>
  <c r="E7" s="1"/>
  <c r="D8"/>
  <c r="F7"/>
  <c r="D7"/>
  <c r="G16" l="1"/>
  <c r="H7"/>
  <c r="G8"/>
  <c r="G7" l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<sst xmlns="http://schemas.openxmlformats.org/spreadsheetml/2006/main" count="32" uniqueCount="32">
  <si>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</si>
  <si>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</si>
  <si>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</si>
  <si>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</si>
  <si>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</si>
  <si>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</si>
  <si>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</si>
  <si>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</si>
  <si>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</si>
  <si>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</si>
  <si>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</si>
  <si>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</si>
  <si>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</si>
  <si>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</si>
  <si>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</si>
  <si>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</si>
  <si>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</si>
  <si>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</si>
  <si>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</si>
  <si>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</si>
  <si>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</si>
  <si>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</si>
  <si>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</si>
  <si>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</si>
  <si>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</si>
  <si>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</si>
  <si>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</si>
  <si>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</si>
  <si>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</si>
  <si>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2017</t>
  </si>
  <si>
    <t>ASEC_EAA_3erTRIM_D2</t>
  </si>
  <si>
    <t>Municipio de Cuatro Ciénegas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</si>
</sst>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showGridLines="0" tabSelected="1" workbookViewId="0">
      <selection activeCell="B7" sqref="B7:C7"/>
    </sheetView>
  </sheetViews>
  <sheetFormatPr baseColWidth="10" defaultColWidth="11.5703125" defaultRowHeight="1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4.5" customHeight="1" thickBot="1"/>
    <row r="2" spans="2:8">
      <c r="B2" s="16" t="s">
        <v>31</v>
      </c>
      <c r="C2" s="17"/>
      <c r="D2" s="17"/>
      <c r="E2" s="17"/>
      <c r="F2" s="17"/>
      <c r="G2" s="17"/>
      <c r="H2" s="18"/>
    </row>
    <row r="3" spans="2:8">
      <c r="B3" s="19" t="s">
        <v>0</v>
      </c>
      <c r="C3" s="20"/>
      <c r="D3" s="20"/>
      <c r="E3" s="20"/>
      <c r="F3" s="20"/>
      <c r="G3" s="20"/>
      <c r="H3" s="21"/>
    </row>
    <row r="4" spans="2:8" ht="15.75" thickBot="1">
      <c r="B4" s="22" t="s">
        <v>29</v>
      </c>
      <c r="C4" s="23"/>
      <c r="D4" s="23"/>
      <c r="E4" s="23"/>
      <c r="F4" s="23"/>
      <c r="G4" s="23"/>
      <c r="H4" s="24"/>
    </row>
    <row r="5" spans="2:8">
      <c r="B5" s="25" t="s">
        <v>1</v>
      </c>
      <c r="C5" s="26"/>
      <c r="D5" s="28" t="s">
        <v>2</v>
      </c>
      <c r="E5" s="28" t="s">
        <v>3</v>
      </c>
      <c r="F5" s="28" t="s">
        <v>4</v>
      </c>
      <c r="G5" s="2" t="s">
        <v>5</v>
      </c>
      <c r="H5" s="2" t="s">
        <v>6</v>
      </c>
    </row>
    <row r="6" spans="2:8" ht="12.75" customHeight="1" thickBot="1">
      <c r="B6" s="22"/>
      <c r="C6" s="27"/>
      <c r="D6" s="29"/>
      <c r="E6" s="29"/>
      <c r="F6" s="29"/>
      <c r="G6" s="3" t="s">
        <v>7</v>
      </c>
      <c r="H6" s="3" t="s">
        <v>8</v>
      </c>
    </row>
    <row r="7" spans="2:8">
      <c r="B7" s="14" t="s">
        <v>9</v>
      </c>
      <c r="C7" s="15"/>
      <c r="D7" s="5">
        <f>D8+D16</f>
        <v>37690925.469999999</v>
      </c>
      <c r="E7" s="5">
        <f>E8+E16</f>
        <v>38302026.100000001</v>
      </c>
      <c r="F7" s="5">
        <f>F8+F16</f>
        <v>36637316.189999998</v>
      </c>
      <c r="G7" s="5">
        <f>G8+G16</f>
        <v>39355635.380000003</v>
      </c>
      <c r="H7" s="5">
        <f>H8+H16</f>
        <v>1664709.9100000034</v>
      </c>
    </row>
    <row r="8" spans="2:8">
      <c r="B8" s="12"/>
      <c r="C8" s="6" t="s">
        <v>10</v>
      </c>
      <c r="D8" s="5">
        <f>SUM(D9:D15)</f>
        <v>12584073.880000001</v>
      </c>
      <c r="E8" s="5">
        <f>SUM(E9:E15)</f>
        <v>34051666.160000004</v>
      </c>
      <c r="F8" s="5">
        <f>SUM(F9:F15)</f>
        <v>34346313.229999997</v>
      </c>
      <c r="G8" s="5">
        <f>SUM(G9:G15)</f>
        <v>12289426.810000004</v>
      </c>
      <c r="H8" s="5">
        <f>SUM(H9:H15)</f>
        <v>-294647.06999999715</v>
      </c>
    </row>
    <row r="9" spans="2:8">
      <c r="B9" s="8"/>
      <c r="C9" s="4" t="s">
        <v>11</v>
      </c>
      <c r="D9" s="7">
        <v>9856767.4600000009</v>
      </c>
      <c r="E9" s="7">
        <v>18400568.440000001</v>
      </c>
      <c r="F9" s="7">
        <v>18800941.329999998</v>
      </c>
      <c r="G9" s="7">
        <f>D9+E9-F9</f>
        <v>9456394.570000004</v>
      </c>
      <c r="H9" s="7">
        <f>G9-D9</f>
        <v>-400372.88999999687</v>
      </c>
    </row>
    <row r="10" spans="2:8">
      <c r="B10" s="8"/>
      <c r="C10" s="4" t="s">
        <v>12</v>
      </c>
      <c r="D10" s="7">
        <v>1865534.78</v>
      </c>
      <c r="E10" s="7">
        <v>12102058.76</v>
      </c>
      <c r="F10" s="7">
        <v>12166153.539999999</v>
      </c>
      <c r="G10" s="7">
        <f t="shared" ref="G10:G15" si="0">D10+E10-F10</f>
        <v>1801440</v>
      </c>
      <c r="H10" s="7">
        <f t="shared" ref="H10:H15" si="1">G10-D10</f>
        <v>-64094.780000000028</v>
      </c>
    </row>
    <row r="11" spans="2:8">
      <c r="B11" s="8"/>
      <c r="C11" s="4" t="s">
        <v>13</v>
      </c>
      <c r="D11" s="7">
        <v>843024.64</v>
      </c>
      <c r="E11" s="7">
        <v>3549038.96</v>
      </c>
      <c r="F11" s="7">
        <v>3379218.36</v>
      </c>
      <c r="G11" s="7">
        <f t="shared" si="0"/>
        <v>1012845.2399999998</v>
      </c>
      <c r="H11" s="7">
        <f t="shared" si="1"/>
        <v>169820.59999999974</v>
      </c>
    </row>
    <row r="12" spans="2:8">
      <c r="B12" s="8"/>
      <c r="C12" s="4" t="s">
        <v>14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0</v>
      </c>
    </row>
    <row r="13" spans="2:8">
      <c r="B13" s="8"/>
      <c r="C13" s="4" t="s">
        <v>15</v>
      </c>
      <c r="D13" s="7">
        <v>0</v>
      </c>
      <c r="E13" s="7">
        <v>0</v>
      </c>
      <c r="F13" s="7">
        <v>0</v>
      </c>
      <c r="G13" s="7">
        <f t="shared" si="0"/>
        <v>0</v>
      </c>
      <c r="H13" s="7">
        <f t="shared" si="1"/>
        <v>0</v>
      </c>
    </row>
    <row r="14" spans="2:8" ht="24">
      <c r="B14" s="8"/>
      <c r="C14" s="4" t="s">
        <v>16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si="1"/>
        <v>0</v>
      </c>
    </row>
    <row r="15" spans="2:8">
      <c r="B15" s="8"/>
      <c r="C15" s="4" t="s">
        <v>17</v>
      </c>
      <c r="D15" s="7">
        <v>18747</v>
      </c>
      <c r="E15" s="7">
        <v>0</v>
      </c>
      <c r="F15" s="7">
        <v>0</v>
      </c>
      <c r="G15" s="7">
        <f t="shared" si="0"/>
        <v>18747</v>
      </c>
      <c r="H15" s="7">
        <f t="shared" si="1"/>
        <v>0</v>
      </c>
    </row>
    <row r="16" spans="2:8">
      <c r="B16" s="12"/>
      <c r="C16" s="6" t="s">
        <v>18</v>
      </c>
      <c r="D16" s="5">
        <f>SUM(D17:D25)</f>
        <v>25106851.59</v>
      </c>
      <c r="E16" s="5">
        <f>SUM(E17:E25)</f>
        <v>4250359.9400000004</v>
      </c>
      <c r="F16" s="5">
        <f>SUM(F17:F25)</f>
        <v>2291002.96</v>
      </c>
      <c r="G16" s="5">
        <f>SUM(G17:G25)</f>
        <v>27066208.57</v>
      </c>
      <c r="H16" s="5">
        <f>SUM(H17:H25)</f>
        <v>1959356.9800000004</v>
      </c>
    </row>
    <row r="17" spans="1:8">
      <c r="B17" s="8"/>
      <c r="C17" s="4" t="s">
        <v>19</v>
      </c>
      <c r="D17" s="7">
        <v>0</v>
      </c>
      <c r="E17" s="7">
        <v>0</v>
      </c>
      <c r="F17" s="7">
        <v>0</v>
      </c>
      <c r="G17" s="7">
        <f>D17+E17-F17</f>
        <v>0</v>
      </c>
      <c r="H17" s="7">
        <f t="shared" ref="H17:H25" si="2">G17-D17</f>
        <v>0</v>
      </c>
    </row>
    <row r="18" spans="1:8" ht="24">
      <c r="B18" s="8"/>
      <c r="C18" s="4" t="s">
        <v>20</v>
      </c>
      <c r="D18" s="7">
        <v>0</v>
      </c>
      <c r="E18" s="7">
        <v>0</v>
      </c>
      <c r="F18" s="7">
        <v>0</v>
      </c>
      <c r="G18" s="7">
        <f t="shared" ref="G18:G25" si="3">D18+E18-F18</f>
        <v>0</v>
      </c>
      <c r="H18" s="7">
        <f t="shared" si="2"/>
        <v>0</v>
      </c>
    </row>
    <row r="19" spans="1:8" ht="24">
      <c r="A19" s="11" t="s">
        <v>30</v>
      </c>
      <c r="B19" s="8"/>
      <c r="C19" s="4" t="s">
        <v>21</v>
      </c>
      <c r="D19" s="7">
        <v>16204752.449999999</v>
      </c>
      <c r="E19" s="7">
        <v>4250359.9400000004</v>
      </c>
      <c r="F19" s="7">
        <v>2291002.96</v>
      </c>
      <c r="G19" s="7">
        <f t="shared" si="3"/>
        <v>18164109.43</v>
      </c>
      <c r="H19" s="7">
        <f t="shared" si="2"/>
        <v>1959356.9800000004</v>
      </c>
    </row>
    <row r="20" spans="1:8">
      <c r="B20" s="8"/>
      <c r="C20" s="4" t="s">
        <v>22</v>
      </c>
      <c r="D20" s="7">
        <v>8902099.1400000006</v>
      </c>
      <c r="E20" s="7">
        <v>0</v>
      </c>
      <c r="F20" s="7">
        <v>0</v>
      </c>
      <c r="G20" s="7">
        <f t="shared" si="3"/>
        <v>8902099.1400000006</v>
      </c>
      <c r="H20" s="7">
        <f t="shared" si="2"/>
        <v>0</v>
      </c>
    </row>
    <row r="21" spans="1:8">
      <c r="B21" s="8"/>
      <c r="C21" s="4" t="s">
        <v>23</v>
      </c>
      <c r="D21" s="7">
        <v>0</v>
      </c>
      <c r="E21" s="7">
        <v>0</v>
      </c>
      <c r="F21" s="7">
        <v>0</v>
      </c>
      <c r="G21" s="7">
        <f t="shared" si="3"/>
        <v>0</v>
      </c>
      <c r="H21" s="7">
        <f t="shared" si="2"/>
        <v>0</v>
      </c>
    </row>
    <row r="22" spans="1:8" ht="24">
      <c r="B22" s="8"/>
      <c r="C22" s="4" t="s">
        <v>24</v>
      </c>
      <c r="D22" s="7">
        <v>0</v>
      </c>
      <c r="E22" s="7">
        <v>0</v>
      </c>
      <c r="F22" s="7">
        <v>0</v>
      </c>
      <c r="G22" s="7">
        <f t="shared" si="3"/>
        <v>0</v>
      </c>
      <c r="H22" s="7">
        <f t="shared" si="2"/>
        <v>0</v>
      </c>
    </row>
    <row r="23" spans="1:8">
      <c r="B23" s="8"/>
      <c r="C23" s="4" t="s">
        <v>25</v>
      </c>
      <c r="D23" s="7">
        <v>0</v>
      </c>
      <c r="E23" s="7">
        <v>0</v>
      </c>
      <c r="F23" s="7">
        <v>0</v>
      </c>
      <c r="G23" s="7">
        <f t="shared" si="3"/>
        <v>0</v>
      </c>
      <c r="H23" s="7">
        <f t="shared" si="2"/>
        <v>0</v>
      </c>
    </row>
    <row r="24" spans="1:8" ht="24">
      <c r="B24" s="8"/>
      <c r="C24" s="4" t="s">
        <v>26</v>
      </c>
      <c r="D24" s="7">
        <v>0</v>
      </c>
      <c r="E24" s="7">
        <v>0</v>
      </c>
      <c r="F24" s="7">
        <v>0</v>
      </c>
      <c r="G24" s="7">
        <f t="shared" si="3"/>
        <v>0</v>
      </c>
      <c r="H24" s="7">
        <f t="shared" si="2"/>
        <v>0</v>
      </c>
    </row>
    <row r="25" spans="1:8" ht="15.75" thickBot="1">
      <c r="B25" s="9"/>
      <c r="C25" s="10" t="s">
        <v>27</v>
      </c>
      <c r="D25" s="30">
        <v>0</v>
      </c>
      <c r="E25" s="30">
        <v>0</v>
      </c>
      <c r="F25" s="30">
        <v>0</v>
      </c>
      <c r="G25" s="30">
        <f t="shared" si="3"/>
        <v>0</v>
      </c>
      <c r="H25" s="30">
        <f t="shared" si="2"/>
        <v>0</v>
      </c>
    </row>
    <row r="26" spans="1:8" ht="4.5" customHeight="1"/>
    <row r="27" spans="1:8" ht="50.25" customHeight="1">
      <c r="B27" s="13" t="s">
        <v>28</v>
      </c>
      <c r="C27" s="13"/>
      <c r="D27" s="13"/>
      <c r="E27" s="13"/>
      <c r="F27" s="13"/>
      <c r="G27" s="13"/>
      <c r="H27" s="13"/>
    </row>
    <row r="28" spans="1:8" ht="12.75" customHeight="1"/>
  </sheetData>
  <mergeCells count="9">
    <mergeCell ref="B27:H27"/>
    <mergeCell ref="B7:C7"/>
    <mergeCell ref="B2:H2"/>
    <mergeCell ref="B3:H3"/>
    <mergeCell ref="B4:H4"/>
    <mergeCell ref="B5:C6"/>
    <mergeCell ref="D5:D6"/>
    <mergeCell ref="E5:E6"/>
    <mergeCell ref="F5:F6"/>
  </mergeCells>
  <pageMargins left="0.39370078740157483" right="0.39370078740157483" top="0.19685039370078741" bottom="0.19685039370078741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2017-10-28T22:25:33Z</cp:lastPrinted>
  <dcterms:created xsi:type="dcterms:W3CDTF">2015-10-07T18:30:50Z</dcterms:created>
  <dcterms:modified xsi:type="dcterms:W3CDTF">2017-11-24T18:28:49Z</dcterms:modified>
</cp:coreProperties>
</file>