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11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calcChain.xml><?xml version="1.0" encoding="utf-8"?>
<calcChain xmlns="http://schemas.openxmlformats.org/spreadsheetml/2006/main">
  <c r="F13" i="1"/>
  <c r="I13" s="1"/>
  <c r="E37"/>
  <c r="G37"/>
  <c r="H37"/>
  <c r="D37"/>
  <c r="I16"/>
  <c r="I17"/>
  <c r="I18"/>
  <c r="I19"/>
  <c r="F37" l="1"/>
  <c r="I37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<sst xmlns="http://schemas.openxmlformats.org/spreadsheetml/2006/main" count="44" uniqueCount="44">
  <si>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</si>
  <si>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</si>
  <si>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</si>
  <si>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</si>
  <si>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</si>
  <si>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</si>
  <si>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</si>
  <si>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</si>
  <si>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</si>
  <si>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</si>
  <si>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</si>
  <si>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</si>
  <si>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</si>
  <si>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</si>
  <si>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</si>
  <si>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</si>
  <si>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</si>
  <si>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</si>
  <si>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</si>
  <si>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</si>
  <si>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</si>
  <si>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</si>
  <si>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</si>
  <si>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</si>
  <si>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</si>
  <si>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</si>
  <si>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</si>
  <si>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</si>
  <si>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</si>
  <si>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</si>
  <si>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</si>
  <si>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</si>
  <si>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</si>
  <si>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</si>
  <si>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</si>
  <si>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</si>
  <si>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</si>
  <si>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</si>
  <si>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</si>
  <si>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</si>
  <si>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</si>
  <si>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</si>
  <si>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Cuatro Ciénegas</t>
  </si>
  <si>
    <t>Del 01 de Julio al 30 de Septiembre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</si>
</sst>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7" xfId="0" applyNumberFormat="1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7">
    <tabColor rgb="FFFF0000"/>
  </sheetPr>
  <dimension ref="A1:I37"/>
  <sheetViews>
    <sheetView tabSelected="1" zoomScale="90" zoomScaleNormal="90" workbookViewId="0">
      <selection activeCell="C14" sqref="C14"/>
    </sheetView>
  </sheetViews>
  <sheetFormatPr baseColWidth="10" defaultColWidth="11.5703125" defaultRowHeight="15"/>
  <cols>
    <col min="1" max="1" width="3.28515625" style="1" customWidth="1"/>
    <col min="2" max="2" width="2.7109375" style="1" customWidth="1"/>
    <col min="3" max="3" width="47.85546875" style="1" customWidth="1"/>
    <col min="4" max="9" width="18.5703125" style="1" customWidth="1"/>
    <col min="10" max="16384" width="11.5703125" style="1"/>
  </cols>
  <sheetData>
    <row r="1" spans="1:9">
      <c r="A1" s="9" t="s">
        <v>42</v>
      </c>
      <c r="B1" s="10"/>
      <c r="C1" s="10"/>
      <c r="D1" s="10"/>
      <c r="E1" s="10"/>
      <c r="F1" s="10"/>
      <c r="G1" s="10"/>
      <c r="H1" s="10"/>
      <c r="I1" s="11"/>
    </row>
    <row r="2" spans="1:9">
      <c r="A2" s="12" t="s">
        <v>0</v>
      </c>
      <c r="B2" s="13"/>
      <c r="C2" s="13"/>
      <c r="D2" s="13"/>
      <c r="E2" s="13"/>
      <c r="F2" s="13"/>
      <c r="G2" s="13"/>
      <c r="H2" s="13"/>
      <c r="I2" s="14"/>
    </row>
    <row r="3" spans="1:9">
      <c r="A3" s="12" t="s">
        <v>43</v>
      </c>
      <c r="B3" s="13"/>
      <c r="C3" s="13"/>
      <c r="D3" s="13"/>
      <c r="E3" s="13"/>
      <c r="F3" s="13"/>
      <c r="G3" s="13"/>
      <c r="H3" s="13"/>
      <c r="I3" s="14"/>
    </row>
    <row r="4" spans="1:9">
      <c r="A4" s="15" t="s">
        <v>1</v>
      </c>
      <c r="B4" s="15"/>
      <c r="C4" s="15"/>
      <c r="D4" s="16" t="s">
        <v>2</v>
      </c>
      <c r="E4" s="16"/>
      <c r="F4" s="16"/>
      <c r="G4" s="16"/>
      <c r="H4" s="16"/>
      <c r="I4" s="16" t="s">
        <v>3</v>
      </c>
    </row>
    <row r="5" spans="1:9" ht="30">
      <c r="A5" s="15"/>
      <c r="B5" s="15"/>
      <c r="C5" s="15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6"/>
    </row>
    <row r="6" spans="1:9">
      <c r="A6" s="15"/>
      <c r="B6" s="15"/>
      <c r="C6" s="1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>
      <c r="A7" s="17" t="s">
        <v>11</v>
      </c>
      <c r="B7" s="8"/>
      <c r="C7" s="8"/>
      <c r="D7" s="3"/>
      <c r="E7" s="3"/>
      <c r="F7" s="3"/>
      <c r="G7" s="3"/>
      <c r="H7" s="3"/>
      <c r="I7" s="3"/>
    </row>
    <row r="8" spans="1:9">
      <c r="A8" s="4"/>
      <c r="B8" s="8" t="s">
        <v>12</v>
      </c>
      <c r="C8" s="8"/>
      <c r="D8" s="3"/>
      <c r="E8" s="3"/>
      <c r="F8" s="3"/>
      <c r="G8" s="3"/>
      <c r="H8" s="3"/>
      <c r="I8" s="3"/>
    </row>
    <row r="9" spans="1:9">
      <c r="A9" s="4"/>
      <c r="B9" s="5"/>
      <c r="C9" s="5" t="s">
        <v>13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>
      <c r="A10" s="4"/>
      <c r="B10" s="5"/>
      <c r="C10" s="5" t="s">
        <v>14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>
      <c r="A11" s="4"/>
      <c r="B11" s="8" t="s">
        <v>15</v>
      </c>
      <c r="C11" s="8"/>
      <c r="D11" s="6"/>
      <c r="E11" s="6"/>
      <c r="F11" s="6"/>
      <c r="G11" s="6"/>
      <c r="H11" s="6"/>
      <c r="I11" s="6"/>
    </row>
    <row r="12" spans="1:9">
      <c r="A12" s="4"/>
      <c r="B12" s="5"/>
      <c r="C12" s="5" t="s">
        <v>16</v>
      </c>
      <c r="D12" s="6">
        <v>13934164.939999999</v>
      </c>
      <c r="E12" s="6">
        <v>3519367.09</v>
      </c>
      <c r="F12" s="6">
        <v>17453532.030000001</v>
      </c>
      <c r="G12" s="6">
        <v>12483932.66</v>
      </c>
      <c r="H12" s="6">
        <v>12468997.76</v>
      </c>
      <c r="I12" s="6">
        <v>4969599.37</v>
      </c>
    </row>
    <row r="13" spans="1:9">
      <c r="A13" s="4"/>
      <c r="B13" s="5"/>
      <c r="C13" s="5" t="s">
        <v>17</v>
      </c>
      <c r="D13" s="6">
        <v>0</v>
      </c>
      <c r="E13" s="6">
        <v>0</v>
      </c>
      <c r="F13" s="6">
        <f t="shared" ref="F13" si="0">D13+E13</f>
        <v>0</v>
      </c>
      <c r="G13" s="6">
        <v>0</v>
      </c>
      <c r="H13" s="6">
        <v>0</v>
      </c>
      <c r="I13" s="6">
        <f t="shared" ref="I13:I19" si="1">F13-G13</f>
        <v>0</v>
      </c>
    </row>
    <row r="14" spans="1:9" ht="30">
      <c r="A14" s="4"/>
      <c r="B14" s="5"/>
      <c r="C14" s="5" t="s">
        <v>18</v>
      </c>
      <c r="D14" s="6">
        <v>977499.96</v>
      </c>
      <c r="E14" s="6">
        <v>0</v>
      </c>
      <c r="F14" s="6">
        <v>977499.96</v>
      </c>
      <c r="G14" s="6">
        <v>897047.74</v>
      </c>
      <c r="H14" s="6">
        <v>897047.74</v>
      </c>
      <c r="I14" s="6">
        <v>80452.22</v>
      </c>
    </row>
    <row r="15" spans="1:9">
      <c r="A15" s="4"/>
      <c r="B15" s="5"/>
      <c r="C15" s="5" t="s">
        <v>19</v>
      </c>
      <c r="D15" s="6">
        <v>89166.58</v>
      </c>
      <c r="E15" s="6">
        <v>-1666.68</v>
      </c>
      <c r="F15" s="6">
        <v>87499.9</v>
      </c>
      <c r="G15" s="6">
        <v>60018.31</v>
      </c>
      <c r="H15" s="6">
        <v>60018.31</v>
      </c>
      <c r="I15" s="6">
        <v>27481.59</v>
      </c>
    </row>
    <row r="16" spans="1:9">
      <c r="A16" s="4"/>
      <c r="B16" s="5"/>
      <c r="C16" s="5" t="s">
        <v>20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1"/>
        <v>0</v>
      </c>
    </row>
    <row r="17" spans="1:9" ht="30">
      <c r="A17" s="4"/>
      <c r="B17" s="5"/>
      <c r="C17" s="5" t="s">
        <v>21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</row>
    <row r="18" spans="1:9">
      <c r="A18" s="4"/>
      <c r="B18" s="5"/>
      <c r="C18" s="5" t="s">
        <v>22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>
      <c r="A19" s="4"/>
      <c r="B19" s="5"/>
      <c r="C19" s="5" t="s">
        <v>23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f t="shared" si="1"/>
        <v>0</v>
      </c>
    </row>
    <row r="20" spans="1:9">
      <c r="A20" s="4"/>
      <c r="B20" s="8" t="s">
        <v>24</v>
      </c>
      <c r="C20" s="8"/>
      <c r="D20" s="3"/>
      <c r="E20" s="3"/>
      <c r="F20" s="3"/>
      <c r="G20" s="3"/>
      <c r="H20" s="3"/>
      <c r="I20" s="3"/>
    </row>
    <row r="21" spans="1:9" ht="30">
      <c r="A21" s="4"/>
      <c r="B21" s="5"/>
      <c r="C21" s="5" t="s">
        <v>25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ht="30">
      <c r="A22" s="4"/>
      <c r="B22" s="5"/>
      <c r="C22" s="5" t="s">
        <v>26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>
      <c r="A23" s="4"/>
      <c r="B23" s="5"/>
      <c r="C23" s="5" t="s">
        <v>27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>
      <c r="A24" s="4"/>
      <c r="B24" s="8" t="s">
        <v>28</v>
      </c>
      <c r="C24" s="8"/>
      <c r="D24" s="3"/>
      <c r="E24" s="3"/>
      <c r="F24" s="3"/>
      <c r="G24" s="3"/>
      <c r="H24" s="3"/>
      <c r="I24" s="3"/>
    </row>
    <row r="25" spans="1:9" ht="30">
      <c r="A25" s="4"/>
      <c r="B25" s="5"/>
      <c r="C25" s="5" t="s">
        <v>29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>
      <c r="A26" s="4"/>
      <c r="B26" s="5"/>
      <c r="C26" s="5" t="s">
        <v>30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>
      <c r="A27" s="4"/>
      <c r="B27" s="8" t="s">
        <v>31</v>
      </c>
      <c r="C27" s="8"/>
      <c r="D27" s="3"/>
      <c r="E27" s="3"/>
      <c r="F27" s="3"/>
      <c r="G27" s="3"/>
      <c r="H27" s="3"/>
      <c r="I27" s="3"/>
    </row>
    <row r="28" spans="1:9">
      <c r="A28" s="4"/>
      <c r="B28" s="5"/>
      <c r="C28" s="5" t="s">
        <v>32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>
      <c r="A29" s="4"/>
      <c r="B29" s="5"/>
      <c r="C29" s="5" t="s">
        <v>33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>
      <c r="A30" s="4"/>
      <c r="B30" s="5"/>
      <c r="C30" s="5" t="s">
        <v>34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ht="30">
      <c r="A31" s="4"/>
      <c r="B31" s="5"/>
      <c r="C31" s="5" t="s">
        <v>35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>
      <c r="A32" s="4"/>
      <c r="B32" s="8" t="s">
        <v>36</v>
      </c>
      <c r="C32" s="8"/>
      <c r="D32" s="3"/>
      <c r="E32" s="3"/>
      <c r="F32" s="3"/>
      <c r="G32" s="3"/>
      <c r="H32" s="3"/>
      <c r="I32" s="3"/>
    </row>
    <row r="33" spans="1:9">
      <c r="A33" s="4"/>
      <c r="B33" s="5"/>
      <c r="C33" s="5" t="s">
        <v>37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>
      <c r="A34" s="17" t="s">
        <v>38</v>
      </c>
      <c r="B34" s="8"/>
      <c r="C34" s="8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>
      <c r="A35" s="17" t="s">
        <v>39</v>
      </c>
      <c r="B35" s="8"/>
      <c r="C35" s="8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17" t="s">
        <v>40</v>
      </c>
      <c r="B36" s="8"/>
      <c r="C36" s="8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14.45" customHeight="1">
      <c r="A37" s="18" t="s">
        <v>41</v>
      </c>
      <c r="B37" s="19"/>
      <c r="C37" s="19"/>
      <c r="D37" s="7">
        <f>SUM(D8:D36)</f>
        <v>15000831.479999999</v>
      </c>
      <c r="E37" s="7">
        <f>SUM(E8:E36)</f>
        <v>3517700.4099999997</v>
      </c>
      <c r="F37" s="7">
        <f>SUM(F8:F36)</f>
        <v>18518531.890000001</v>
      </c>
      <c r="G37" s="7">
        <f>SUM(G8:G36)</f>
        <v>13440998.710000001</v>
      </c>
      <c r="H37" s="7">
        <f>SUM(H8:H36)</f>
        <v>13426063.810000001</v>
      </c>
      <c r="I37" s="7">
        <f>SUM(I8:I36)</f>
        <v>5077533.18</v>
      </c>
    </row>
  </sheetData>
  <mergeCells count="17">
    <mergeCell ref="B32:C32"/>
    <mergeCell ref="A34:C34"/>
    <mergeCell ref="A35:C35"/>
    <mergeCell ref="A36:C36"/>
    <mergeCell ref="A37:C37"/>
    <mergeCell ref="B27:C27"/>
    <mergeCell ref="A1:I1"/>
    <mergeCell ref="A2:I2"/>
    <mergeCell ref="A3:I3"/>
    <mergeCell ref="A4:C6"/>
    <mergeCell ref="D4:H4"/>
    <mergeCell ref="I4:I5"/>
    <mergeCell ref="A7:C7"/>
    <mergeCell ref="B8:C8"/>
    <mergeCell ref="B11:C11"/>
    <mergeCell ref="B20:C20"/>
    <mergeCell ref="B24:C24"/>
  </mergeCells>
  <printOptions horizontalCentered="1"/>
  <pageMargins left="0.19685039370078741" right="0.19685039370078741" top="0.59055118110236227" bottom="0.3937007874015748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ING. MIGUEL</cp:lastModifiedBy>
  <cp:lastPrinted>2017-11-24T18:49:54Z</cp:lastPrinted>
  <dcterms:created xsi:type="dcterms:W3CDTF">2015-09-03T16:08:04Z</dcterms:created>
  <dcterms:modified xsi:type="dcterms:W3CDTF">2017-11-24T18:51:59Z</dcterms:modified>
</cp:coreProperties>
</file>