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E8" i="1"/>
  <c r="F8" i="1"/>
  <c r="G8" i="1"/>
  <c r="H8" i="1"/>
  <c r="H19" i="1"/>
  <c r="G19" i="1"/>
  <c r="F19" i="1"/>
  <c r="E19" i="1"/>
  <c r="D8" i="1"/>
  <c r="D19" i="1"/>
  <c r="D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<sst xmlns="http://schemas.openxmlformats.org/spreadsheetml/2006/main" count="32" uniqueCount="32">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</sst>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D10" sqref="D10:H10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4.45" x14ac:dyDescent="0.3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53777871.030000001</v>
      </c>
      <c r="E8" s="5">
        <f t="shared" ref="E8:H8" si="0">E10+E19</f>
        <v>117920279.78999999</v>
      </c>
      <c r="F8" s="5">
        <f t="shared" si="0"/>
        <v>149412547.84999999</v>
      </c>
      <c r="G8" s="5">
        <f t="shared" si="0"/>
        <v>22285602.969999999</v>
      </c>
      <c r="H8" s="5">
        <f t="shared" si="0"/>
        <v>-31492268.060000002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22439083.100000001</v>
      </c>
      <c r="E10" s="5">
        <f t="shared" ref="E10:H10" si="1">SUM(E11:E17)</f>
        <v>64178797.439999998</v>
      </c>
      <c r="F10" s="5">
        <f t="shared" si="1"/>
        <v>79296915.879999995</v>
      </c>
      <c r="G10" s="5">
        <f t="shared" si="1"/>
        <v>7320964.6600000001</v>
      </c>
      <c r="H10" s="5">
        <f t="shared" si="1"/>
        <v>-15118118.439999999</v>
      </c>
    </row>
    <row r="11" spans="2:8" x14ac:dyDescent="0.25">
      <c r="B11" s="9"/>
      <c r="C11" s="4" t="s">
        <v>11</v>
      </c>
      <c r="D11" s="8">
        <v>22104192.100000001</v>
      </c>
      <c r="E11" s="8">
        <v>33078538.600000001</v>
      </c>
      <c r="F11" s="8">
        <v>47876963.039999999</v>
      </c>
      <c r="G11" s="8">
        <v>7305767.6600000001</v>
      </c>
      <c r="H11" s="8">
        <v>-14798424.439999999</v>
      </c>
    </row>
    <row r="12" spans="2:8" x14ac:dyDescent="0.25">
      <c r="B12" s="9"/>
      <c r="C12" s="4" t="s">
        <v>12</v>
      </c>
      <c r="D12" s="8">
        <v>334891</v>
      </c>
      <c r="E12" s="8">
        <v>31100258.84</v>
      </c>
      <c r="F12" s="8">
        <v>31419952.84</v>
      </c>
      <c r="G12" s="8">
        <v>15197</v>
      </c>
      <c r="H12" s="8">
        <v>-319694</v>
      </c>
    </row>
    <row r="13" spans="2:8" ht="14.45" x14ac:dyDescent="0.3">
      <c r="B13" s="9"/>
      <c r="C13" s="4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ht="14.45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ht="14.45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14.45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31338787.930000003</v>
      </c>
      <c r="E19" s="5">
        <f>SUM(E20:E28)</f>
        <v>53741482.350000001</v>
      </c>
      <c r="F19" s="5">
        <f>SUM(F20:F28)</f>
        <v>70115631.969999999</v>
      </c>
      <c r="G19" s="5">
        <f>SUM(G20:G28)</f>
        <v>14964638.309999999</v>
      </c>
      <c r="H19" s="5">
        <f>SUM(H20:H28)</f>
        <v>-16374149.620000001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26275021.84</v>
      </c>
      <c r="E22" s="8">
        <v>50342201.439999998</v>
      </c>
      <c r="F22" s="8">
        <v>65524524.490000002</v>
      </c>
      <c r="G22" s="8">
        <v>11092698.789999999</v>
      </c>
      <c r="H22" s="8">
        <v>-15182323.050000001</v>
      </c>
    </row>
    <row r="23" spans="1:8" x14ac:dyDescent="0.25">
      <c r="B23" s="9"/>
      <c r="C23" s="4" t="s">
        <v>22</v>
      </c>
      <c r="D23" s="8">
        <v>10028524.25</v>
      </c>
      <c r="E23" s="8">
        <v>626309.53</v>
      </c>
      <c r="F23" s="8">
        <v>3066678.53</v>
      </c>
      <c r="G23" s="8">
        <v>7588155.25</v>
      </c>
      <c r="H23" s="8">
        <v>-2440369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-4964758.16</v>
      </c>
      <c r="E25" s="8">
        <v>2772971.38</v>
      </c>
      <c r="F25" s="8">
        <v>1524428.95</v>
      </c>
      <c r="G25" s="8">
        <v>-3716215.73</v>
      </c>
      <c r="H25" s="8">
        <v>1248542.43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2017-06-12T16:23:09Z</cp:lastPrinted>
  <dcterms:created xsi:type="dcterms:W3CDTF">2015-10-07T18:30:50Z</dcterms:created>
  <dcterms:modified xsi:type="dcterms:W3CDTF">2018-01-29T19:46:12Z</dcterms:modified>
</cp:coreProperties>
</file>