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Hoja1" sheetId="1" r:id="rId1"/>
    <sheet name="Hoja2" sheetId="2" r:id="rId2"/>
    <sheet name="Hoja3" sheetId="3" r:id="rId3"/>
  </sheets>
  <calcPr calcId="145621" iterate="1"/>
</workbook>
</file>

<file path=xl/calcChain.xml><?xml version="1.0" encoding="utf-8"?>
<calcChain xmlns="http://schemas.openxmlformats.org/spreadsheetml/2006/main">
  <c r="K23" i="1" l="1"/>
  <c r="K22" i="1"/>
  <c r="K21" i="1"/>
  <c r="J20" i="1"/>
  <c r="K20" i="1" s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<sst xmlns="http://schemas.openxmlformats.org/spreadsheetml/2006/main" count="58" uniqueCount="30">
  <si>
    <t>TESORERÍA MUNICIPAL DE TORREÓN</t>
  </si>
  <si>
    <t>Formato de Programas con recurso concurrente por orden de gobierno</t>
  </si>
  <si>
    <t>Periodo (4to. Trimestre 2017)</t>
  </si>
  <si>
    <t>CICLO DEL RECURSO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</si>
  <si>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</si>
  <si>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</si>
  <si>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</si>
  <si>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</si>
  <si>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</si>
  <si>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</si>
  <si>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</si>
  <si>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</si>
  <si>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Fortaseg 2017</t>
  </si>
  <si>
    <t>Tesorería de la Federación</t>
  </si>
  <si>
    <t>FISM 2017</t>
  </si>
  <si>
    <t>FORTAMUN 2017</t>
  </si>
  <si>
    <t>Rendimientos</t>
  </si>
  <si>
    <t>Rescate de Espacios Públicos 2017</t>
  </si>
  <si>
    <t>Programas Regionales</t>
  </si>
  <si>
    <t>Fondo para el Fortalecimiento Financiero FORTAFIN 2017</t>
  </si>
  <si>
    <t>Fondo de Aportaciones para el Fortalecimiento de las Entidades Federativas FAFEF 2017</t>
  </si>
  <si>
    <t>Hábitat 2016</t>
  </si>
  <si>
    <t>Fideicomiso para la Infraestructura en los Estados FIES</t>
  </si>
  <si>
    <t>Fondo de Aportaciones para el Fortalecimiento de las Entidades Federativas FAFEF 2016</t>
  </si>
  <si>
    <t>Fondo para el Fortalecimiento de la Infraestructura Estatal y Municipal FORTALECE 2016</t>
  </si>
  <si>
    <t>Fondo para el Fortalecimiento de la Infraestructura Estatal y Municipal FORTALECE B EDO 2016</t>
  </si>
  <si>
    <t>Fondo para el Fortalecimiento Financiero FORTAFIN 2016</t>
  </si>
  <si>
    <t>Fondo de Aportaciones para el Fortalecimiento de las Entidades Federatuvas FAFEF 2015</t>
  </si>
  <si>
    <t>Fondo de Aportaciones para el Fortalecimiento de las Entidades Federatuvas FAFEF 2014</t>
  </si>
  <si>
    <t>Fondo de Aportaciones para el Fortalecimiento de las Entidades Federatuvas FAFEF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</si>
</sst>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7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M7" sqref="M7"/>
    </sheetView>
  </sheetViews>
  <sheetFormatPr baseColWidth="10" defaultRowHeight="15" x14ac:dyDescent="0.25"/>
  <cols>
    <col min="2" max="2" width="15.140625" customWidth="1"/>
    <col min="3" max="11" width="14.5703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10" t="s">
        <v>3</v>
      </c>
      <c r="B4" s="11" t="s">
        <v>4</v>
      </c>
      <c r="C4" s="11" t="s">
        <v>5</v>
      </c>
      <c r="D4" s="11"/>
      <c r="E4" s="11" t="s">
        <v>6</v>
      </c>
      <c r="F4" s="11"/>
      <c r="G4" s="11" t="s">
        <v>7</v>
      </c>
      <c r="H4" s="11"/>
      <c r="I4" s="11" t="s">
        <v>8</v>
      </c>
      <c r="J4" s="11"/>
      <c r="K4" s="11" t="s">
        <v>9</v>
      </c>
    </row>
    <row r="5" spans="1:11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0" x14ac:dyDescent="0.25">
      <c r="A7" s="10"/>
      <c r="B7" s="11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1"/>
    </row>
    <row r="8" spans="1:11" ht="30" x14ac:dyDescent="0.25">
      <c r="A8" s="13">
        <v>2017</v>
      </c>
      <c r="B8" s="14" t="s">
        <v>12</v>
      </c>
      <c r="C8" s="12" t="s">
        <v>13</v>
      </c>
      <c r="D8" s="15">
        <v>26226544</v>
      </c>
      <c r="E8" s="16"/>
      <c r="F8" s="16"/>
      <c r="G8" s="12" t="s">
        <v>7</v>
      </c>
      <c r="H8" s="15">
        <v>5802525</v>
      </c>
      <c r="I8" s="12"/>
      <c r="J8" s="15"/>
      <c r="K8" s="15">
        <f>D8+J8+H8</f>
        <v>32029069</v>
      </c>
    </row>
    <row r="9" spans="1:11" ht="30" x14ac:dyDescent="0.25">
      <c r="A9" s="13">
        <v>2017</v>
      </c>
      <c r="B9" s="14" t="s">
        <v>14</v>
      </c>
      <c r="C9" s="12" t="s">
        <v>13</v>
      </c>
      <c r="D9" s="15">
        <v>75449093</v>
      </c>
      <c r="E9" s="16"/>
      <c r="F9" s="16"/>
      <c r="G9" s="12" t="s">
        <v>7</v>
      </c>
      <c r="H9" s="15">
        <v>797085</v>
      </c>
      <c r="I9" s="17"/>
      <c r="J9" s="15"/>
      <c r="K9" s="15">
        <f t="shared" ref="K9:K20" si="0">D9+J9+H9</f>
        <v>76246178</v>
      </c>
    </row>
    <row r="10" spans="1:11" ht="30" x14ac:dyDescent="0.25">
      <c r="A10" s="13">
        <v>2017</v>
      </c>
      <c r="B10" s="14" t="s">
        <v>15</v>
      </c>
      <c r="C10" s="12" t="s">
        <v>13</v>
      </c>
      <c r="D10" s="15">
        <v>384361083</v>
      </c>
      <c r="E10" s="16"/>
      <c r="F10" s="16"/>
      <c r="G10" s="12"/>
      <c r="H10" s="15"/>
      <c r="I10" s="12" t="s">
        <v>16</v>
      </c>
      <c r="J10" s="15">
        <v>329</v>
      </c>
      <c r="K10" s="15">
        <f t="shared" si="0"/>
        <v>384361412</v>
      </c>
    </row>
    <row r="11" spans="1:11" ht="45" x14ac:dyDescent="0.25">
      <c r="A11" s="13">
        <v>2017</v>
      </c>
      <c r="B11" s="14" t="s">
        <v>17</v>
      </c>
      <c r="C11" s="12" t="s">
        <v>13</v>
      </c>
      <c r="D11" s="15">
        <v>1000000</v>
      </c>
      <c r="E11" s="16"/>
      <c r="F11" s="16"/>
      <c r="G11" s="12" t="s">
        <v>7</v>
      </c>
      <c r="H11" s="15">
        <v>1067139</v>
      </c>
      <c r="I11" s="12"/>
      <c r="J11" s="15"/>
      <c r="K11" s="15">
        <f t="shared" si="0"/>
        <v>2067139</v>
      </c>
    </row>
    <row r="12" spans="1:11" ht="30" x14ac:dyDescent="0.25">
      <c r="A12" s="13">
        <v>2017</v>
      </c>
      <c r="B12" s="14" t="s">
        <v>18</v>
      </c>
      <c r="C12" s="12" t="s">
        <v>13</v>
      </c>
      <c r="D12" s="18">
        <v>5495000</v>
      </c>
      <c r="E12" s="16"/>
      <c r="F12" s="16"/>
      <c r="G12" s="12"/>
      <c r="H12" s="15"/>
      <c r="I12" s="12" t="s">
        <v>16</v>
      </c>
      <c r="J12" s="15">
        <v>347</v>
      </c>
      <c r="K12" s="15">
        <f>D12+J12+H12</f>
        <v>5495347</v>
      </c>
    </row>
    <row r="13" spans="1:11" ht="60" x14ac:dyDescent="0.25">
      <c r="A13" s="13">
        <v>2017</v>
      </c>
      <c r="B13" s="14" t="s">
        <v>19</v>
      </c>
      <c r="C13" s="12" t="s">
        <v>13</v>
      </c>
      <c r="D13" s="15">
        <v>7210580</v>
      </c>
      <c r="E13" s="16"/>
      <c r="F13" s="16"/>
      <c r="G13" s="12"/>
      <c r="H13" s="15"/>
      <c r="I13" s="12" t="s">
        <v>16</v>
      </c>
      <c r="J13" s="15">
        <v>85</v>
      </c>
      <c r="K13" s="15">
        <f t="shared" ref="K13:K14" si="1">D13+J13+H13</f>
        <v>7210665</v>
      </c>
    </row>
    <row r="14" spans="1:11" ht="120" x14ac:dyDescent="0.25">
      <c r="A14" s="13">
        <v>2017</v>
      </c>
      <c r="B14" s="14" t="s">
        <v>20</v>
      </c>
      <c r="C14" s="12" t="s">
        <v>13</v>
      </c>
      <c r="D14" s="18">
        <v>25754707.32</v>
      </c>
      <c r="E14" s="16"/>
      <c r="F14" s="16"/>
      <c r="G14" s="12"/>
      <c r="H14" s="15"/>
      <c r="I14" s="17"/>
      <c r="J14" s="15"/>
      <c r="K14" s="15">
        <f t="shared" si="1"/>
        <v>25754707.32</v>
      </c>
    </row>
    <row r="15" spans="1:11" ht="30" x14ac:dyDescent="0.25">
      <c r="A15" s="13">
        <v>2016</v>
      </c>
      <c r="B15" s="14" t="s">
        <v>21</v>
      </c>
      <c r="C15" s="12" t="s">
        <v>13</v>
      </c>
      <c r="D15" s="18">
        <v>8666927</v>
      </c>
      <c r="E15" s="16"/>
      <c r="F15" s="16"/>
      <c r="G15" s="12"/>
      <c r="H15" s="15"/>
      <c r="I15" s="12"/>
      <c r="J15" s="15"/>
      <c r="K15" s="15">
        <f>D15+J15+H15</f>
        <v>8666927</v>
      </c>
    </row>
    <row r="16" spans="1:11" ht="75" x14ac:dyDescent="0.25">
      <c r="A16" s="13">
        <v>2016</v>
      </c>
      <c r="B16" s="14" t="s">
        <v>22</v>
      </c>
      <c r="C16" s="12" t="s">
        <v>13</v>
      </c>
      <c r="D16" s="18">
        <v>3314851</v>
      </c>
      <c r="E16" s="16"/>
      <c r="F16" s="16"/>
      <c r="G16" s="12"/>
      <c r="H16" s="15"/>
      <c r="I16" s="12" t="s">
        <v>16</v>
      </c>
      <c r="J16" s="15">
        <v>51</v>
      </c>
      <c r="K16" s="15">
        <f t="shared" si="0"/>
        <v>3314902</v>
      </c>
    </row>
    <row r="17" spans="1:11" ht="120" x14ac:dyDescent="0.25">
      <c r="A17" s="13">
        <v>2016</v>
      </c>
      <c r="B17" s="14" t="s">
        <v>23</v>
      </c>
      <c r="C17" s="12" t="s">
        <v>13</v>
      </c>
      <c r="D17" s="18">
        <v>181778367</v>
      </c>
      <c r="E17" s="16"/>
      <c r="F17" s="16"/>
      <c r="G17" s="12"/>
      <c r="H17" s="15"/>
      <c r="I17" s="17"/>
      <c r="J17" s="15"/>
      <c r="K17" s="15">
        <f t="shared" si="0"/>
        <v>181778367</v>
      </c>
    </row>
    <row r="18" spans="1:11" ht="120" x14ac:dyDescent="0.25">
      <c r="A18" s="13">
        <v>2016</v>
      </c>
      <c r="B18" s="14" t="s">
        <v>24</v>
      </c>
      <c r="C18" s="12" t="s">
        <v>13</v>
      </c>
      <c r="D18" s="15">
        <v>8606258</v>
      </c>
      <c r="E18" s="16"/>
      <c r="F18" s="16"/>
      <c r="G18" s="12"/>
      <c r="H18" s="15"/>
      <c r="I18" s="17"/>
      <c r="J18" s="15"/>
      <c r="K18" s="15">
        <f t="shared" si="0"/>
        <v>8606258</v>
      </c>
    </row>
    <row r="19" spans="1:11" ht="120" x14ac:dyDescent="0.25">
      <c r="A19" s="13">
        <v>2016</v>
      </c>
      <c r="B19" s="14" t="s">
        <v>25</v>
      </c>
      <c r="C19" s="12" t="s">
        <v>13</v>
      </c>
      <c r="D19" s="19">
        <v>4891139</v>
      </c>
      <c r="E19" s="16"/>
      <c r="F19" s="16"/>
      <c r="G19" s="12"/>
      <c r="H19" s="15"/>
      <c r="I19" s="17"/>
      <c r="J19" s="15"/>
      <c r="K19" s="15">
        <f t="shared" si="0"/>
        <v>4891139</v>
      </c>
    </row>
    <row r="20" spans="1:11" ht="60" x14ac:dyDescent="0.25">
      <c r="A20" s="13">
        <v>2016</v>
      </c>
      <c r="B20" s="14" t="s">
        <v>26</v>
      </c>
      <c r="C20" s="12" t="s">
        <v>13</v>
      </c>
      <c r="D20" s="15">
        <v>21577483</v>
      </c>
      <c r="E20" s="16"/>
      <c r="F20" s="16"/>
      <c r="G20" s="12"/>
      <c r="H20" s="15"/>
      <c r="I20" s="12" t="s">
        <v>16</v>
      </c>
      <c r="J20" s="15">
        <f>4091+3850</f>
        <v>7941</v>
      </c>
      <c r="K20" s="15">
        <f t="shared" si="0"/>
        <v>21585424</v>
      </c>
    </row>
    <row r="21" spans="1:11" ht="120" x14ac:dyDescent="0.25">
      <c r="A21" s="13">
        <v>2015</v>
      </c>
      <c r="B21" s="14" t="s">
        <v>27</v>
      </c>
      <c r="C21" s="12" t="s">
        <v>13</v>
      </c>
      <c r="D21" s="18">
        <v>108977451.89</v>
      </c>
      <c r="E21" s="16"/>
      <c r="F21" s="16"/>
      <c r="G21" s="12"/>
      <c r="H21" s="15"/>
      <c r="I21" s="17"/>
      <c r="J21" s="15"/>
      <c r="K21" s="15">
        <f>D21+J21+H21</f>
        <v>108977451.89</v>
      </c>
    </row>
    <row r="22" spans="1:11" ht="120" x14ac:dyDescent="0.25">
      <c r="A22" s="13">
        <v>2014</v>
      </c>
      <c r="B22" s="14" t="s">
        <v>28</v>
      </c>
      <c r="C22" s="12" t="s">
        <v>13</v>
      </c>
      <c r="D22" s="18">
        <v>51440858.049999997</v>
      </c>
      <c r="E22" s="16"/>
      <c r="F22" s="16"/>
      <c r="G22" s="12"/>
      <c r="H22" s="15"/>
      <c r="I22" s="17"/>
      <c r="J22" s="15"/>
      <c r="K22" s="15">
        <f>D22+J22+H22</f>
        <v>51440858.049999997</v>
      </c>
    </row>
    <row r="23" spans="1:11" ht="120" x14ac:dyDescent="0.25">
      <c r="A23" s="13">
        <v>2013</v>
      </c>
      <c r="B23" s="14" t="s">
        <v>29</v>
      </c>
      <c r="C23" s="12" t="s">
        <v>13</v>
      </c>
      <c r="D23" s="18">
        <v>4534946.4000000004</v>
      </c>
      <c r="E23" s="16"/>
      <c r="F23" s="16"/>
      <c r="G23" s="12"/>
      <c r="H23" s="15"/>
      <c r="I23" s="17"/>
      <c r="J23" s="15"/>
      <c r="K23" s="15">
        <f>D23+J23+H23</f>
        <v>4534946.4000000004</v>
      </c>
    </row>
  </sheetData>
  <mergeCells count="10">
    <mergeCell ref="A1:K1"/>
    <mergeCell ref="A2:K2"/>
    <mergeCell ref="A3:K3"/>
    <mergeCell ref="A4:A7"/>
    <mergeCell ref="B4:B7"/>
    <mergeCell ref="C4:D6"/>
    <mergeCell ref="E4:F6"/>
    <mergeCell ref="G4:H6"/>
    <mergeCell ref="I4:J6"/>
    <mergeCell ref="K4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2018-02-01T18:29:25Z</dcterms:created>
  <dcterms:modified xsi:type="dcterms:W3CDTF">2018-02-01T18:29:50Z</dcterms:modified>
</cp:coreProperties>
</file>