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CIERRE MENSUAL\A G F 4º TRIM 2017\PRESENTACION 4to TRIM 2017\I. Información Contable\"/>
    </mc:Choice>
  </mc:AlternateContent>
  <bookViews>
    <workbookView xWindow="0" yWindow="0" windowWidth="28800" windowHeight="12135"/>
  </bookViews>
  <sheets>
    <sheet name="EFE" sheetId="1" r:id="rId1"/>
  </sheets>
  <definedNames>
    <definedName name="_xlnm.Print_Area" localSheetId="0">EFE!$B$2:$G$75</definedName>
  </definedNames>
  <calcPr calcId="152511"/>
</workbook>
</file>

<file path=xl/calcChain.xml><?xml version="1.0" encoding="utf-8"?>
<calcChain xmlns="http://schemas.openxmlformats.org/spreadsheetml/2006/main">
  <c r="G63" i="1" l="1"/>
  <c r="F63" i="1"/>
  <c r="G61" i="1"/>
  <c r="F61" i="1"/>
  <c r="G56" i="1"/>
  <c r="F56" i="1"/>
  <c r="G48" i="1"/>
  <c r="F48" i="1"/>
  <c r="G44" i="1"/>
  <c r="F44" i="1"/>
  <c r="G20" i="1"/>
  <c r="G37" i="1" s="1"/>
  <c r="F20" i="1"/>
  <c r="F37" i="1" s="1"/>
  <c r="G8" i="1"/>
  <c r="F8" i="1"/>
</calcChain>
</file>

<file path=xl/sharedStrings.xml><?xml version="1.0" encoding="utf-8"?>
<sst xmlns="http://schemas.openxmlformats.org/spreadsheetml/2006/main" count="74" uniqueCount="64">
  <si>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</si>
  <si>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</si>
  <si>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</si>
  <si>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</si>
  <si>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</si>
  <si>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</si>
  <si>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</si>
  <si>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</si>
  <si>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</si>
  <si>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</si>
  <si>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</si>
  <si>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</si>
  <si>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</si>
  <si>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</si>
  <si>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</si>
  <si>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</si>
  <si>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</si>
  <si>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</si>
  <si>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</si>
  <si>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</si>
  <si>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</si>
  <si>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</si>
  <si>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</si>
  <si>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</si>
  <si>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</si>
  <si>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</si>
  <si>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</si>
  <si>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</si>
  <si>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</si>
  <si>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</si>
  <si>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</si>
  <si>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</si>
  <si>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</si>
  <si>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</si>
  <si>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</si>
  <si>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</si>
  <si>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</si>
  <si>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</si>
  <si>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</si>
  <si>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</si>
  <si>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</si>
  <si>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</si>
  <si>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</si>
  <si>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</si>
  <si>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</si>
  <si>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</si>
  <si>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</si>
  <si>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</si>
  <si>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</si>
  <si>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</si>
  <si>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2017</t>
  </si>
  <si>
    <t>2016</t>
  </si>
  <si>
    <t>ASEC_EFE_4toTRIM_R8</t>
  </si>
  <si>
    <t>Del 01 de octubre al 31 de diciembre de 2017 y 2016</t>
  </si>
  <si>
    <t>Municipio de Piedras Negras, Coahuila</t>
  </si>
  <si>
    <t>Bajo protesta de decir verdad declaramos que los Estados Financieros y sus notas, son razonablemente correctos y son responsabilidad del emisor.</t>
  </si>
  <si>
    <t>__________________________________</t>
  </si>
  <si>
    <t>______________________________</t>
  </si>
  <si>
    <t xml:space="preserve">                  C. Contralor Municipal</t>
  </si>
  <si>
    <t>C. Comisionado de Hacienda</t>
  </si>
  <si>
    <t xml:space="preserve">                                                                            _________________________</t>
  </si>
  <si>
    <t xml:space="preserve">                                                                            C. Presidente Municipal</t>
  </si>
  <si>
    <t xml:space="preserve">                    C. Tesorero Municipal</t>
  </si>
  <si>
    <t>C. Sindico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</si>
</sst>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3" fillId="0" borderId="0" xfId="0" applyFont="1"/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 wrapText="1"/>
    </xf>
    <xf numFmtId="0" fontId="4" fillId="3" borderId="0" xfId="0" applyFont="1" applyFill="1" applyBorder="1" applyAlignment="1">
      <alignment horizontal="justify" vertical="center" wrapText="1"/>
    </xf>
    <xf numFmtId="4" fontId="13" fillId="0" borderId="0" xfId="0" applyNumberFormat="1" applyFont="1" applyBorder="1" applyAlignment="1">
      <alignment vertical="top"/>
    </xf>
    <xf numFmtId="4" fontId="13" fillId="0" borderId="5" xfId="0" applyNumberFormat="1" applyFont="1" applyBorder="1" applyAlignment="1">
      <alignment vertical="top"/>
    </xf>
    <xf numFmtId="4" fontId="4" fillId="0" borderId="0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164" fontId="14" fillId="0" borderId="0" xfId="0" applyNumberFormat="1" applyFont="1" applyBorder="1" applyAlignment="1">
      <alignment vertical="top"/>
    </xf>
    <xf numFmtId="164" fontId="14" fillId="0" borderId="5" xfId="0" applyNumberFormat="1" applyFont="1" applyBorder="1" applyAlignment="1">
      <alignment vertical="top"/>
    </xf>
    <xf numFmtId="0" fontId="1" fillId="0" borderId="0" xfId="0" applyFont="1" applyAlignment="1">
      <alignment vertical="top"/>
    </xf>
    <xf numFmtId="0" fontId="1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Border="1" applyAlignment="1">
      <alignment horizontal="justify" vertical="center"/>
    </xf>
    <xf numFmtId="0" fontId="4" fillId="3" borderId="4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showGridLines="0" tabSelected="1" zoomScaleNormal="100" workbookViewId="0">
      <selection activeCell="C20" sqref="C20:D20"/>
    </sheetView>
  </sheetViews>
  <sheetFormatPr baseColWidth="10" defaultColWidth="11.42578125" defaultRowHeight="12" x14ac:dyDescent="0.2"/>
  <cols>
    <col min="1" max="2" width="4.7109375" style="1" customWidth="1"/>
    <col min="3" max="3" width="4.140625" style="1" customWidth="1"/>
    <col min="4" max="4" width="60.42578125" style="1" customWidth="1"/>
    <col min="5" max="5" width="6.5703125" style="21" customWidth="1"/>
    <col min="6" max="7" width="27.57031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75" thickBot="1" x14ac:dyDescent="0.25">
      <c r="A1" s="2"/>
      <c r="B1" s="2"/>
      <c r="C1" s="2"/>
      <c r="D1" s="2"/>
      <c r="E1" s="20"/>
      <c r="F1" s="2"/>
      <c r="G1" s="2"/>
      <c r="H1" s="2"/>
      <c r="I1" s="2"/>
      <c r="J1" s="2"/>
      <c r="K1" s="2"/>
      <c r="L1" s="2"/>
    </row>
    <row r="2" spans="1:12" x14ac:dyDescent="0.2">
      <c r="A2" s="2"/>
      <c r="B2" s="57" t="s">
        <v>54</v>
      </c>
      <c r="C2" s="58"/>
      <c r="D2" s="58"/>
      <c r="E2" s="58"/>
      <c r="F2" s="58"/>
      <c r="G2" s="59"/>
      <c r="H2" s="2"/>
      <c r="I2" s="2"/>
      <c r="J2" s="2"/>
      <c r="K2" s="2"/>
      <c r="L2" s="2"/>
    </row>
    <row r="3" spans="1:12" x14ac:dyDescent="0.2">
      <c r="A3" s="2"/>
      <c r="B3" s="60" t="s">
        <v>0</v>
      </c>
      <c r="C3" s="61"/>
      <c r="D3" s="61"/>
      <c r="E3" s="61"/>
      <c r="F3" s="61"/>
      <c r="G3" s="62"/>
      <c r="H3" s="2"/>
      <c r="I3" s="2"/>
      <c r="J3" s="2"/>
      <c r="K3" s="2"/>
      <c r="L3" s="2"/>
    </row>
    <row r="4" spans="1:12" ht="12.75" thickBot="1" x14ac:dyDescent="0.25">
      <c r="A4" s="2"/>
      <c r="B4" s="63" t="s">
        <v>53</v>
      </c>
      <c r="C4" s="64"/>
      <c r="D4" s="64"/>
      <c r="E4" s="64"/>
      <c r="F4" s="64"/>
      <c r="G4" s="65"/>
      <c r="H4" s="2"/>
      <c r="I4" s="2"/>
      <c r="J4" s="2"/>
      <c r="K4" s="2"/>
      <c r="L4" s="2"/>
    </row>
    <row r="5" spans="1:12" ht="12.75" thickBot="1" x14ac:dyDescent="0.25">
      <c r="A5" s="2"/>
      <c r="B5" s="66" t="s">
        <v>1</v>
      </c>
      <c r="C5" s="67"/>
      <c r="D5" s="67"/>
      <c r="E5" s="19"/>
      <c r="F5" s="15" t="s">
        <v>50</v>
      </c>
      <c r="G5" s="16" t="s">
        <v>51</v>
      </c>
      <c r="H5" s="2"/>
      <c r="I5" s="2"/>
      <c r="J5" s="2"/>
      <c r="K5" s="2"/>
      <c r="L5" s="2"/>
    </row>
    <row r="6" spans="1:12" x14ac:dyDescent="0.2">
      <c r="A6" s="2"/>
      <c r="B6" s="68"/>
      <c r="C6" s="69"/>
      <c r="D6" s="69"/>
      <c r="E6" s="69"/>
      <c r="F6" s="69"/>
      <c r="G6" s="70"/>
      <c r="H6" s="2"/>
      <c r="I6" s="2"/>
      <c r="J6" s="2"/>
      <c r="K6" s="2"/>
      <c r="L6" s="2"/>
    </row>
    <row r="7" spans="1:12" x14ac:dyDescent="0.2">
      <c r="A7" s="2"/>
      <c r="B7" s="56" t="s">
        <v>2</v>
      </c>
      <c r="C7" s="55"/>
      <c r="D7" s="55"/>
      <c r="E7" s="29"/>
      <c r="F7" s="26"/>
      <c r="G7" s="27"/>
      <c r="H7" s="2"/>
      <c r="I7" s="2"/>
      <c r="J7" s="2"/>
      <c r="K7" s="2"/>
      <c r="L7" s="2"/>
    </row>
    <row r="8" spans="1:12" ht="19.5" customHeight="1" x14ac:dyDescent="0.2">
      <c r="A8" s="2"/>
      <c r="B8" s="25"/>
      <c r="C8" s="55" t="s">
        <v>3</v>
      </c>
      <c r="D8" s="55"/>
      <c r="E8" s="29"/>
      <c r="F8" s="3">
        <f>SUM(F9:F19)</f>
        <v>181090117.27000001</v>
      </c>
      <c r="G8" s="4">
        <f>SUM(G9:G19)</f>
        <v>124749754.42</v>
      </c>
      <c r="H8" s="2"/>
      <c r="I8" s="2"/>
      <c r="J8" s="2"/>
      <c r="K8" s="2"/>
      <c r="L8" s="2"/>
    </row>
    <row r="9" spans="1:12" x14ac:dyDescent="0.2">
      <c r="A9" s="2"/>
      <c r="B9" s="25"/>
      <c r="C9" s="29"/>
      <c r="D9" s="30" t="s">
        <v>4</v>
      </c>
      <c r="E9" s="31"/>
      <c r="F9" s="32">
        <v>8814253.6099999994</v>
      </c>
      <c r="G9" s="33">
        <v>9137297.4299999997</v>
      </c>
      <c r="H9" s="2"/>
      <c r="I9" s="2"/>
      <c r="J9" s="2"/>
      <c r="K9" s="2"/>
      <c r="L9" s="2"/>
    </row>
    <row r="10" spans="1:12" x14ac:dyDescent="0.2">
      <c r="A10" s="2"/>
      <c r="B10" s="25"/>
      <c r="C10" s="29"/>
      <c r="D10" s="30" t="s">
        <v>5</v>
      </c>
      <c r="E10" s="31"/>
      <c r="F10" s="5">
        <v>0</v>
      </c>
      <c r="G10" s="6">
        <v>0</v>
      </c>
      <c r="H10" s="2"/>
      <c r="I10" s="2"/>
      <c r="J10" s="2"/>
      <c r="K10" s="2"/>
      <c r="L10" s="2"/>
    </row>
    <row r="11" spans="1:12" x14ac:dyDescent="0.2">
      <c r="A11" s="2"/>
      <c r="B11" s="25"/>
      <c r="C11" s="26"/>
      <c r="D11" s="30" t="s">
        <v>6</v>
      </c>
      <c r="E11" s="31"/>
      <c r="F11" s="5">
        <v>0</v>
      </c>
      <c r="G11" s="6">
        <v>0</v>
      </c>
      <c r="H11" s="2"/>
      <c r="I11" s="2"/>
      <c r="J11" s="2"/>
      <c r="K11" s="2"/>
      <c r="L11" s="2"/>
    </row>
    <row r="12" spans="1:12" x14ac:dyDescent="0.2">
      <c r="A12" s="2"/>
      <c r="B12" s="25"/>
      <c r="C12" s="26"/>
      <c r="D12" s="30" t="s">
        <v>7</v>
      </c>
      <c r="E12" s="31"/>
      <c r="F12" s="32">
        <v>4763877.6100000003</v>
      </c>
      <c r="G12" s="33">
        <v>5442424.6600000001</v>
      </c>
      <c r="H12" s="2"/>
      <c r="I12" s="2"/>
      <c r="J12" s="2"/>
      <c r="K12" s="2"/>
      <c r="L12" s="2"/>
    </row>
    <row r="13" spans="1:12" x14ac:dyDescent="0.2">
      <c r="A13" s="2"/>
      <c r="B13" s="25"/>
      <c r="C13" s="26"/>
      <c r="D13" s="30" t="s">
        <v>8</v>
      </c>
      <c r="E13" s="31"/>
      <c r="F13" s="32">
        <v>909564.87</v>
      </c>
      <c r="G13" s="33">
        <v>959760.5</v>
      </c>
      <c r="H13" s="2"/>
      <c r="I13" s="2"/>
      <c r="J13" s="2"/>
      <c r="K13" s="2"/>
      <c r="L13" s="2"/>
    </row>
    <row r="14" spans="1:12" x14ac:dyDescent="0.2">
      <c r="A14" s="2"/>
      <c r="B14" s="25"/>
      <c r="C14" s="26"/>
      <c r="D14" s="30" t="s">
        <v>9</v>
      </c>
      <c r="E14" s="31"/>
      <c r="F14" s="32">
        <v>2500988.87</v>
      </c>
      <c r="G14" s="33">
        <v>6224957.5499999998</v>
      </c>
      <c r="H14" s="2"/>
      <c r="I14" s="2"/>
      <c r="J14" s="2"/>
      <c r="K14" s="2"/>
      <c r="L14" s="2"/>
    </row>
    <row r="15" spans="1:12" x14ac:dyDescent="0.2">
      <c r="A15" s="2"/>
      <c r="B15" s="25"/>
      <c r="C15" s="26"/>
      <c r="D15" s="30" t="s">
        <v>10</v>
      </c>
      <c r="E15" s="31"/>
      <c r="F15" s="5">
        <v>0</v>
      </c>
      <c r="G15" s="6">
        <v>0</v>
      </c>
      <c r="H15" s="2"/>
      <c r="I15" s="2"/>
      <c r="J15" s="2"/>
      <c r="K15" s="2"/>
      <c r="L15" s="2"/>
    </row>
    <row r="16" spans="1:12" ht="36" x14ac:dyDescent="0.2">
      <c r="A16" s="2"/>
      <c r="B16" s="25"/>
      <c r="C16" s="26"/>
      <c r="D16" s="30" t="s">
        <v>11</v>
      </c>
      <c r="E16" s="31"/>
      <c r="F16" s="5">
        <v>0</v>
      </c>
      <c r="G16" s="6">
        <v>0</v>
      </c>
      <c r="H16" s="2"/>
      <c r="I16" s="2"/>
      <c r="J16" s="2"/>
      <c r="K16" s="2"/>
      <c r="L16" s="2"/>
    </row>
    <row r="17" spans="1:12" x14ac:dyDescent="0.2">
      <c r="A17" s="2"/>
      <c r="B17" s="25"/>
      <c r="C17" s="26"/>
      <c r="D17" s="30" t="s">
        <v>12</v>
      </c>
      <c r="E17" s="31"/>
      <c r="F17" s="32">
        <v>155791154.44999999</v>
      </c>
      <c r="G17" s="33">
        <v>102186514.23</v>
      </c>
      <c r="H17" s="2"/>
      <c r="I17" s="2"/>
      <c r="J17" s="2"/>
      <c r="K17" s="2"/>
      <c r="L17" s="2"/>
    </row>
    <row r="18" spans="1:12" x14ac:dyDescent="0.2">
      <c r="A18" s="2"/>
      <c r="B18" s="25"/>
      <c r="C18" s="26"/>
      <c r="D18" s="30" t="s">
        <v>13</v>
      </c>
      <c r="E18" s="31"/>
      <c r="F18" s="32">
        <v>3000000</v>
      </c>
      <c r="G18" s="33">
        <v>0</v>
      </c>
      <c r="H18" s="2"/>
      <c r="I18" s="2"/>
      <c r="J18" s="2"/>
      <c r="K18" s="2"/>
      <c r="L18" s="2"/>
    </row>
    <row r="19" spans="1:12" x14ac:dyDescent="0.2">
      <c r="A19" s="2"/>
      <c r="B19" s="25"/>
      <c r="C19" s="26"/>
      <c r="D19" s="30" t="s">
        <v>14</v>
      </c>
      <c r="E19" s="31"/>
      <c r="F19" s="32">
        <v>5310277.8600000003</v>
      </c>
      <c r="G19" s="33">
        <v>798800.05</v>
      </c>
      <c r="H19" s="2"/>
      <c r="I19" s="2"/>
      <c r="J19" s="2"/>
      <c r="K19" s="2"/>
      <c r="L19" s="2"/>
    </row>
    <row r="20" spans="1:12" ht="19.5" customHeight="1" x14ac:dyDescent="0.2">
      <c r="A20" s="2"/>
      <c r="B20" s="25"/>
      <c r="C20" s="55" t="s">
        <v>15</v>
      </c>
      <c r="D20" s="55"/>
      <c r="E20" s="29"/>
      <c r="F20" s="3">
        <f>SUM(F21:F36)</f>
        <v>144229555.16</v>
      </c>
      <c r="G20" s="4">
        <f>SUM(G21:G36)</f>
        <v>124874373.74000001</v>
      </c>
      <c r="H20" s="2"/>
      <c r="I20" s="2"/>
      <c r="J20" s="2"/>
      <c r="K20" s="2"/>
      <c r="L20" s="2"/>
    </row>
    <row r="21" spans="1:12" x14ac:dyDescent="0.2">
      <c r="A21" s="2"/>
      <c r="B21" s="25"/>
      <c r="C21" s="29"/>
      <c r="D21" s="30" t="s">
        <v>16</v>
      </c>
      <c r="E21" s="31"/>
      <c r="F21" s="32">
        <v>48710212.159999996</v>
      </c>
      <c r="G21" s="33">
        <v>47263014.020000003</v>
      </c>
      <c r="H21" s="2"/>
      <c r="I21" s="2"/>
      <c r="J21" s="2"/>
      <c r="K21" s="2"/>
      <c r="L21" s="2"/>
    </row>
    <row r="22" spans="1:12" x14ac:dyDescent="0.2">
      <c r="A22" s="2"/>
      <c r="B22" s="25"/>
      <c r="C22" s="29"/>
      <c r="D22" s="30" t="s">
        <v>17</v>
      </c>
      <c r="E22" s="31"/>
      <c r="F22" s="32">
        <v>14871481.57</v>
      </c>
      <c r="G22" s="33">
        <v>11015007.92</v>
      </c>
      <c r="H22" s="2"/>
      <c r="I22" s="2"/>
      <c r="J22" s="2"/>
      <c r="K22" s="2"/>
      <c r="L22" s="2"/>
    </row>
    <row r="23" spans="1:12" x14ac:dyDescent="0.2">
      <c r="A23" s="2"/>
      <c r="B23" s="25"/>
      <c r="C23" s="29"/>
      <c r="D23" s="30" t="s">
        <v>18</v>
      </c>
      <c r="E23" s="31"/>
      <c r="F23" s="32">
        <v>60106314.899999999</v>
      </c>
      <c r="G23" s="33">
        <v>54144420.060000002</v>
      </c>
      <c r="H23" s="2"/>
      <c r="I23" s="7"/>
      <c r="J23" s="2"/>
      <c r="K23" s="2"/>
      <c r="L23" s="2"/>
    </row>
    <row r="24" spans="1:12" x14ac:dyDescent="0.2">
      <c r="A24" s="2"/>
      <c r="B24" s="25"/>
      <c r="C24" s="29"/>
      <c r="D24" s="30" t="s">
        <v>19</v>
      </c>
      <c r="E24" s="31"/>
      <c r="F24" s="5">
        <v>0</v>
      </c>
      <c r="G24" s="6">
        <v>0</v>
      </c>
      <c r="H24" s="2"/>
      <c r="I24" s="2"/>
      <c r="J24" s="2"/>
      <c r="K24" s="2"/>
      <c r="L24" s="2"/>
    </row>
    <row r="25" spans="1:12" x14ac:dyDescent="0.2">
      <c r="A25" s="2"/>
      <c r="B25" s="25"/>
      <c r="C25" s="29"/>
      <c r="D25" s="30" t="s">
        <v>20</v>
      </c>
      <c r="E25" s="31"/>
      <c r="F25" s="5">
        <v>0</v>
      </c>
      <c r="G25" s="6">
        <v>0</v>
      </c>
      <c r="H25" s="2"/>
      <c r="I25" s="2"/>
      <c r="J25" s="2"/>
      <c r="K25" s="2"/>
      <c r="L25" s="2"/>
    </row>
    <row r="26" spans="1:12" x14ac:dyDescent="0.2">
      <c r="A26" s="2"/>
      <c r="B26" s="25"/>
      <c r="C26" s="29"/>
      <c r="D26" s="30" t="s">
        <v>21</v>
      </c>
      <c r="E26" s="31"/>
      <c r="F26" s="32">
        <v>3084944.59</v>
      </c>
      <c r="G26" s="33">
        <v>375691.11</v>
      </c>
      <c r="H26" s="2"/>
      <c r="I26" s="2"/>
      <c r="J26" s="2"/>
      <c r="K26" s="2"/>
      <c r="L26" s="2"/>
    </row>
    <row r="27" spans="1:12" x14ac:dyDescent="0.2">
      <c r="A27" s="2"/>
      <c r="B27" s="25"/>
      <c r="C27" s="29"/>
      <c r="D27" s="30" t="s">
        <v>22</v>
      </c>
      <c r="E27" s="31"/>
      <c r="F27" s="32">
        <v>1718547.7</v>
      </c>
      <c r="G27" s="33">
        <v>2274249.1</v>
      </c>
      <c r="H27" s="2"/>
      <c r="I27" s="2"/>
      <c r="J27" s="2"/>
      <c r="K27" s="2"/>
      <c r="L27" s="2"/>
    </row>
    <row r="28" spans="1:12" x14ac:dyDescent="0.2">
      <c r="A28" s="2"/>
      <c r="B28" s="25"/>
      <c r="C28" s="29"/>
      <c r="D28" s="30" t="s">
        <v>23</v>
      </c>
      <c r="E28" s="31"/>
      <c r="F28" s="32">
        <v>5182490.38</v>
      </c>
      <c r="G28" s="33">
        <v>3556946.43</v>
      </c>
      <c r="H28" s="2"/>
      <c r="I28" s="2"/>
      <c r="J28" s="2"/>
      <c r="K28" s="2"/>
      <c r="L28" s="2"/>
    </row>
    <row r="29" spans="1:12" x14ac:dyDescent="0.2">
      <c r="A29" s="2"/>
      <c r="B29" s="25"/>
      <c r="C29" s="29"/>
      <c r="D29" s="30" t="s">
        <v>24</v>
      </c>
      <c r="E29" s="31"/>
      <c r="F29" s="5">
        <v>0</v>
      </c>
      <c r="G29" s="6">
        <v>0</v>
      </c>
      <c r="H29" s="2"/>
      <c r="I29" s="2"/>
      <c r="J29" s="2"/>
      <c r="K29" s="2"/>
      <c r="L29" s="2"/>
    </row>
    <row r="30" spans="1:12" x14ac:dyDescent="0.2">
      <c r="A30" s="2"/>
      <c r="B30" s="25"/>
      <c r="C30" s="29"/>
      <c r="D30" s="30" t="s">
        <v>25</v>
      </c>
      <c r="E30" s="31"/>
      <c r="F30" s="5">
        <v>0</v>
      </c>
      <c r="G30" s="6">
        <v>0</v>
      </c>
      <c r="H30" s="2"/>
      <c r="I30" s="2"/>
      <c r="J30" s="2"/>
      <c r="K30" s="2"/>
      <c r="L30" s="2"/>
    </row>
    <row r="31" spans="1:12" x14ac:dyDescent="0.2">
      <c r="A31" s="2"/>
      <c r="B31" s="25"/>
      <c r="C31" s="29"/>
      <c r="D31" s="30" t="s">
        <v>26</v>
      </c>
      <c r="E31" s="31"/>
      <c r="F31" s="32">
        <v>2351189.7599999998</v>
      </c>
      <c r="G31" s="33">
        <v>2092788.04</v>
      </c>
      <c r="H31" s="2"/>
      <c r="I31" s="2"/>
      <c r="J31" s="2"/>
      <c r="K31" s="2"/>
      <c r="L31" s="2"/>
    </row>
    <row r="32" spans="1:12" x14ac:dyDescent="0.2">
      <c r="A32" s="2"/>
      <c r="B32" s="25"/>
      <c r="C32" s="29"/>
      <c r="D32" s="30" t="s">
        <v>27</v>
      </c>
      <c r="E32" s="31"/>
      <c r="F32" s="5">
        <v>0</v>
      </c>
      <c r="G32" s="6">
        <v>0</v>
      </c>
      <c r="H32" s="2"/>
      <c r="I32" s="2"/>
      <c r="J32" s="2"/>
      <c r="K32" s="2"/>
      <c r="L32" s="2"/>
    </row>
    <row r="33" spans="1:12" x14ac:dyDescent="0.2">
      <c r="A33" s="2"/>
      <c r="B33" s="25"/>
      <c r="C33" s="29"/>
      <c r="D33" s="30" t="s">
        <v>28</v>
      </c>
      <c r="E33" s="31"/>
      <c r="F33" s="5">
        <v>0</v>
      </c>
      <c r="G33" s="6">
        <v>0</v>
      </c>
      <c r="H33" s="2"/>
      <c r="I33" s="2"/>
      <c r="J33" s="2"/>
      <c r="K33" s="2"/>
      <c r="L33" s="2"/>
    </row>
    <row r="34" spans="1:12" x14ac:dyDescent="0.2">
      <c r="A34" s="2"/>
      <c r="B34" s="25"/>
      <c r="C34" s="29"/>
      <c r="D34" s="30" t="s">
        <v>29</v>
      </c>
      <c r="E34" s="31"/>
      <c r="F34" s="5">
        <v>0</v>
      </c>
      <c r="G34" s="6">
        <v>0</v>
      </c>
      <c r="H34" s="2"/>
      <c r="I34" s="2"/>
      <c r="J34" s="2"/>
      <c r="K34" s="2"/>
      <c r="L34" s="2"/>
    </row>
    <row r="35" spans="1:12" x14ac:dyDescent="0.2">
      <c r="A35" s="2"/>
      <c r="B35" s="25"/>
      <c r="C35" s="29"/>
      <c r="D35" s="30" t="s">
        <v>30</v>
      </c>
      <c r="E35" s="31"/>
      <c r="F35" s="5">
        <v>0</v>
      </c>
      <c r="G35" s="6">
        <v>0</v>
      </c>
      <c r="H35" s="2"/>
      <c r="I35" s="2"/>
      <c r="J35" s="2"/>
      <c r="K35" s="2"/>
      <c r="L35" s="2"/>
    </row>
    <row r="36" spans="1:12" x14ac:dyDescent="0.2">
      <c r="A36" s="2"/>
      <c r="B36" s="25"/>
      <c r="C36" s="29"/>
      <c r="D36" s="30" t="s">
        <v>31</v>
      </c>
      <c r="E36" s="31"/>
      <c r="F36" s="32">
        <v>8204374.0999999996</v>
      </c>
      <c r="G36" s="33">
        <v>4152257.06</v>
      </c>
      <c r="H36" s="2"/>
      <c r="I36" s="2"/>
      <c r="J36" s="2"/>
      <c r="K36" s="2"/>
      <c r="L36" s="2"/>
    </row>
    <row r="37" spans="1:12" x14ac:dyDescent="0.2">
      <c r="A37" s="2"/>
      <c r="B37" s="48" t="s">
        <v>32</v>
      </c>
      <c r="C37" s="49"/>
      <c r="D37" s="49"/>
      <c r="E37" s="24"/>
      <c r="F37" s="18">
        <f>+F8-F20</f>
        <v>36860562.110000014</v>
      </c>
      <c r="G37" s="17">
        <f>+G8-G20</f>
        <v>-124619.32000000775</v>
      </c>
      <c r="H37" s="2"/>
      <c r="I37" s="2"/>
      <c r="J37" s="2"/>
      <c r="K37" s="2"/>
      <c r="L37" s="2"/>
    </row>
    <row r="38" spans="1:12" x14ac:dyDescent="0.2">
      <c r="A38" s="2"/>
      <c r="B38" s="50"/>
      <c r="C38" s="51"/>
      <c r="D38" s="51"/>
      <c r="E38" s="51"/>
      <c r="F38" s="51"/>
      <c r="G38" s="52"/>
      <c r="H38" s="2"/>
      <c r="I38" s="2"/>
      <c r="J38" s="2"/>
      <c r="K38" s="2"/>
      <c r="L38" s="2"/>
    </row>
    <row r="39" spans="1:12" x14ac:dyDescent="0.2">
      <c r="A39" s="2"/>
      <c r="B39" s="56" t="s">
        <v>33</v>
      </c>
      <c r="C39" s="55"/>
      <c r="D39" s="55"/>
      <c r="E39" s="29"/>
      <c r="F39" s="26"/>
      <c r="G39" s="27"/>
      <c r="H39" s="2"/>
      <c r="I39" s="2"/>
      <c r="J39" s="2"/>
      <c r="K39" s="2"/>
      <c r="L39" s="2"/>
    </row>
    <row r="40" spans="1:12" ht="19.5" customHeight="1" x14ac:dyDescent="0.2">
      <c r="A40" s="2"/>
      <c r="B40" s="25"/>
      <c r="C40" s="55" t="s">
        <v>3</v>
      </c>
      <c r="D40" s="55"/>
      <c r="E40" s="29"/>
      <c r="F40" s="11">
        <v>0</v>
      </c>
      <c r="G40" s="12">
        <v>0</v>
      </c>
      <c r="H40" s="2"/>
      <c r="I40" s="2"/>
      <c r="J40" s="2"/>
      <c r="K40" s="2"/>
      <c r="L40" s="2"/>
    </row>
    <row r="41" spans="1:12" x14ac:dyDescent="0.2">
      <c r="A41" s="2"/>
      <c r="B41" s="25"/>
      <c r="C41" s="26"/>
      <c r="D41" s="26" t="s">
        <v>34</v>
      </c>
      <c r="E41" s="29"/>
      <c r="F41" s="13">
        <v>0</v>
      </c>
      <c r="G41" s="14">
        <v>0</v>
      </c>
      <c r="H41" s="2"/>
      <c r="I41" s="2"/>
      <c r="J41" s="2"/>
      <c r="K41" s="2"/>
      <c r="L41" s="2"/>
    </row>
    <row r="42" spans="1:12" x14ac:dyDescent="0.2">
      <c r="A42" s="23" t="s">
        <v>52</v>
      </c>
      <c r="B42" s="25"/>
      <c r="C42" s="26"/>
      <c r="D42" s="26" t="s">
        <v>35</v>
      </c>
      <c r="E42" s="29"/>
      <c r="F42" s="13">
        <v>0</v>
      </c>
      <c r="G42" s="14">
        <v>0</v>
      </c>
      <c r="H42" s="2"/>
      <c r="I42" s="2"/>
      <c r="J42" s="2"/>
      <c r="K42" s="2"/>
      <c r="L42" s="2"/>
    </row>
    <row r="43" spans="1:12" x14ac:dyDescent="0.2">
      <c r="A43" s="2"/>
      <c r="B43" s="25"/>
      <c r="C43" s="26"/>
      <c r="D43" s="26" t="s">
        <v>36</v>
      </c>
      <c r="E43" s="29"/>
      <c r="F43" s="13">
        <v>0</v>
      </c>
      <c r="G43" s="14">
        <v>0</v>
      </c>
      <c r="H43" s="2"/>
      <c r="I43" s="2"/>
      <c r="J43" s="2"/>
      <c r="K43" s="2"/>
      <c r="L43" s="2"/>
    </row>
    <row r="44" spans="1:12" ht="19.5" customHeight="1" x14ac:dyDescent="0.2">
      <c r="A44" s="2"/>
      <c r="B44" s="25"/>
      <c r="C44" s="55" t="s">
        <v>15</v>
      </c>
      <c r="D44" s="55"/>
      <c r="E44" s="29"/>
      <c r="F44" s="11">
        <f>SUM(F45:F47)</f>
        <v>59933773.699999996</v>
      </c>
      <c r="G44" s="12">
        <f>SUM(G45:G47)</f>
        <v>50345798.950000003</v>
      </c>
      <c r="H44" s="2"/>
      <c r="I44" s="2"/>
      <c r="J44" s="2"/>
      <c r="K44" s="2"/>
      <c r="L44" s="2"/>
    </row>
    <row r="45" spans="1:12" x14ac:dyDescent="0.2">
      <c r="A45" s="2"/>
      <c r="B45" s="25"/>
      <c r="C45" s="26"/>
      <c r="D45" s="26" t="s">
        <v>34</v>
      </c>
      <c r="E45" s="29"/>
      <c r="F45" s="32">
        <v>55299087.659999996</v>
      </c>
      <c r="G45" s="33">
        <v>44317779.030000001</v>
      </c>
      <c r="H45" s="2"/>
      <c r="I45" s="2"/>
      <c r="J45" s="2"/>
      <c r="K45" s="2"/>
      <c r="L45" s="2"/>
    </row>
    <row r="46" spans="1:12" x14ac:dyDescent="0.2">
      <c r="A46" s="2"/>
      <c r="B46" s="25"/>
      <c r="C46" s="29"/>
      <c r="D46" s="26" t="s">
        <v>35</v>
      </c>
      <c r="E46" s="29"/>
      <c r="F46" s="32">
        <v>4634686.04</v>
      </c>
      <c r="G46" s="33">
        <v>6020399.8799999999</v>
      </c>
      <c r="H46" s="2"/>
      <c r="I46" s="2"/>
      <c r="J46" s="2"/>
      <c r="K46" s="2"/>
      <c r="L46" s="2"/>
    </row>
    <row r="47" spans="1:12" x14ac:dyDescent="0.2">
      <c r="A47" s="2"/>
      <c r="B47" s="25"/>
      <c r="C47" s="26"/>
      <c r="D47" s="26" t="s">
        <v>37</v>
      </c>
      <c r="E47" s="29"/>
      <c r="F47" s="13">
        <v>0</v>
      </c>
      <c r="G47" s="33">
        <v>7620.04</v>
      </c>
      <c r="H47" s="2"/>
      <c r="I47" s="2"/>
      <c r="J47" s="2"/>
      <c r="K47" s="2"/>
      <c r="L47" s="2"/>
    </row>
    <row r="48" spans="1:12" x14ac:dyDescent="0.2">
      <c r="A48" s="2"/>
      <c r="B48" s="48" t="s">
        <v>38</v>
      </c>
      <c r="C48" s="49"/>
      <c r="D48" s="49"/>
      <c r="E48" s="24"/>
      <c r="F48" s="11">
        <f>+F40-F44</f>
        <v>-59933773.699999996</v>
      </c>
      <c r="G48" s="12">
        <f>+G40-G44</f>
        <v>-50345798.950000003</v>
      </c>
      <c r="H48" s="2"/>
      <c r="I48" s="2"/>
      <c r="J48" s="2"/>
      <c r="K48" s="2"/>
      <c r="L48" s="2"/>
    </row>
    <row r="49" spans="1:12" x14ac:dyDescent="0.2">
      <c r="A49" s="2"/>
      <c r="B49" s="50"/>
      <c r="C49" s="51"/>
      <c r="D49" s="51"/>
      <c r="E49" s="51"/>
      <c r="F49" s="51"/>
      <c r="G49" s="52"/>
      <c r="H49" s="2"/>
      <c r="I49" s="2"/>
      <c r="J49" s="2"/>
      <c r="K49" s="2"/>
      <c r="L49" s="2"/>
    </row>
    <row r="50" spans="1:12" x14ac:dyDescent="0.2">
      <c r="A50" s="2"/>
      <c r="B50" s="56" t="s">
        <v>39</v>
      </c>
      <c r="C50" s="55"/>
      <c r="D50" s="55"/>
      <c r="E50" s="29"/>
      <c r="F50" s="26"/>
      <c r="G50" s="27"/>
      <c r="H50" s="2"/>
      <c r="I50" s="2"/>
      <c r="J50" s="2"/>
      <c r="K50" s="2"/>
      <c r="L50" s="2"/>
    </row>
    <row r="51" spans="1:12" ht="19.5" customHeight="1" x14ac:dyDescent="0.2">
      <c r="A51" s="2"/>
      <c r="B51" s="25"/>
      <c r="C51" s="55" t="s">
        <v>3</v>
      </c>
      <c r="D51" s="55"/>
      <c r="E51" s="29"/>
      <c r="F51" s="34">
        <v>0</v>
      </c>
      <c r="G51" s="8">
        <v>0</v>
      </c>
      <c r="H51" s="2"/>
      <c r="I51" s="2"/>
      <c r="J51" s="2"/>
      <c r="K51" s="2"/>
      <c r="L51" s="2"/>
    </row>
    <row r="52" spans="1:12" x14ac:dyDescent="0.2">
      <c r="A52" s="2"/>
      <c r="B52" s="25"/>
      <c r="C52" s="26"/>
      <c r="D52" s="26" t="s">
        <v>40</v>
      </c>
      <c r="E52" s="29"/>
      <c r="F52" s="35">
        <v>0</v>
      </c>
      <c r="G52" s="9">
        <v>0</v>
      </c>
      <c r="H52" s="2"/>
      <c r="I52" s="2"/>
      <c r="J52" s="2"/>
      <c r="K52" s="2"/>
      <c r="L52" s="2"/>
    </row>
    <row r="53" spans="1:12" x14ac:dyDescent="0.2">
      <c r="A53" s="2"/>
      <c r="B53" s="25"/>
      <c r="C53" s="29"/>
      <c r="D53" s="26" t="s">
        <v>41</v>
      </c>
      <c r="E53" s="29"/>
      <c r="F53" s="35">
        <v>0</v>
      </c>
      <c r="G53" s="9">
        <v>0</v>
      </c>
      <c r="H53" s="2"/>
      <c r="I53" s="2"/>
      <c r="J53" s="2"/>
      <c r="K53" s="2"/>
      <c r="L53" s="2"/>
    </row>
    <row r="54" spans="1:12" x14ac:dyDescent="0.2">
      <c r="A54" s="2"/>
      <c r="B54" s="25"/>
      <c r="C54" s="29"/>
      <c r="D54" s="26" t="s">
        <v>42</v>
      </c>
      <c r="E54" s="29"/>
      <c r="F54" s="5">
        <v>0</v>
      </c>
      <c r="G54" s="6">
        <v>0</v>
      </c>
      <c r="H54" s="2"/>
      <c r="I54" s="2"/>
      <c r="J54" s="2"/>
      <c r="K54" s="2"/>
      <c r="L54" s="2"/>
    </row>
    <row r="55" spans="1:12" x14ac:dyDescent="0.2">
      <c r="A55" s="2"/>
      <c r="B55" s="25"/>
      <c r="C55" s="29"/>
      <c r="D55" s="26" t="s">
        <v>43</v>
      </c>
      <c r="E55" s="29"/>
      <c r="F55" s="5">
        <v>0</v>
      </c>
      <c r="G55" s="6">
        <v>0</v>
      </c>
      <c r="H55" s="2"/>
      <c r="I55" s="2"/>
      <c r="J55" s="2"/>
      <c r="K55" s="2"/>
      <c r="L55" s="2"/>
    </row>
    <row r="56" spans="1:12" x14ac:dyDescent="0.2">
      <c r="A56" s="2"/>
      <c r="B56" s="25"/>
      <c r="C56" s="55" t="s">
        <v>15</v>
      </c>
      <c r="D56" s="55"/>
      <c r="E56" s="29"/>
      <c r="F56" s="3">
        <f>SUM(F57:F60)</f>
        <v>3351124.35</v>
      </c>
      <c r="G56" s="4">
        <f>SUM(G57:G60)</f>
        <v>2912704.79</v>
      </c>
      <c r="H56" s="2"/>
      <c r="I56" s="2"/>
      <c r="J56" s="2"/>
      <c r="K56" s="2"/>
      <c r="L56" s="2"/>
    </row>
    <row r="57" spans="1:12" x14ac:dyDescent="0.2">
      <c r="A57" s="2"/>
      <c r="B57" s="25"/>
      <c r="C57" s="26"/>
      <c r="D57" s="26" t="s">
        <v>44</v>
      </c>
      <c r="E57" s="29"/>
      <c r="F57" s="32">
        <v>702022.88</v>
      </c>
      <c r="G57" s="33">
        <v>683145.32</v>
      </c>
      <c r="H57" s="2"/>
      <c r="I57" s="2"/>
      <c r="J57" s="2"/>
      <c r="K57" s="2"/>
      <c r="L57" s="2"/>
    </row>
    <row r="58" spans="1:12" x14ac:dyDescent="0.2">
      <c r="A58" s="2"/>
      <c r="B58" s="25"/>
      <c r="C58" s="29"/>
      <c r="D58" s="26" t="s">
        <v>41</v>
      </c>
      <c r="E58" s="29"/>
      <c r="F58" s="35">
        <v>0</v>
      </c>
      <c r="G58" s="9">
        <v>0</v>
      </c>
      <c r="H58" s="2"/>
      <c r="I58" s="2"/>
      <c r="J58" s="2"/>
      <c r="K58" s="2"/>
      <c r="L58" s="2"/>
    </row>
    <row r="59" spans="1:12" x14ac:dyDescent="0.2">
      <c r="A59" s="2"/>
      <c r="B59" s="25"/>
      <c r="C59" s="29"/>
      <c r="D59" s="26" t="s">
        <v>42</v>
      </c>
      <c r="E59" s="29"/>
      <c r="F59" s="35">
        <v>0</v>
      </c>
      <c r="G59" s="9">
        <v>0</v>
      </c>
      <c r="H59" s="2"/>
      <c r="I59" s="2"/>
      <c r="J59" s="2"/>
      <c r="K59" s="2"/>
      <c r="L59" s="2"/>
    </row>
    <row r="60" spans="1:12" x14ac:dyDescent="0.2">
      <c r="A60" s="2"/>
      <c r="B60" s="25"/>
      <c r="C60" s="29"/>
      <c r="D60" s="26" t="s">
        <v>45</v>
      </c>
      <c r="E60" s="29"/>
      <c r="F60" s="32">
        <v>2649101.4700000002</v>
      </c>
      <c r="G60" s="33">
        <v>2229559.4700000002</v>
      </c>
      <c r="H60" s="2"/>
      <c r="I60" s="2"/>
      <c r="J60" s="2"/>
      <c r="K60" s="2"/>
      <c r="L60" s="2"/>
    </row>
    <row r="61" spans="1:12" x14ac:dyDescent="0.2">
      <c r="A61" s="2"/>
      <c r="B61" s="48" t="s">
        <v>46</v>
      </c>
      <c r="C61" s="49"/>
      <c r="D61" s="49"/>
      <c r="E61" s="24"/>
      <c r="F61" s="34">
        <f>+F51-F56</f>
        <v>-3351124.35</v>
      </c>
      <c r="G61" s="8">
        <f>+G51-G56</f>
        <v>-2912704.79</v>
      </c>
      <c r="H61" s="2"/>
      <c r="I61" s="2"/>
      <c r="J61" s="2"/>
      <c r="K61" s="2"/>
      <c r="L61" s="2"/>
    </row>
    <row r="62" spans="1:12" x14ac:dyDescent="0.2">
      <c r="A62" s="2"/>
      <c r="B62" s="50"/>
      <c r="C62" s="51"/>
      <c r="D62" s="51"/>
      <c r="E62" s="51"/>
      <c r="F62" s="51"/>
      <c r="G62" s="52"/>
      <c r="H62" s="2"/>
      <c r="I62" s="2"/>
      <c r="J62" s="2"/>
      <c r="K62" s="2"/>
      <c r="L62" s="2"/>
    </row>
    <row r="63" spans="1:12" x14ac:dyDescent="0.2">
      <c r="A63" s="2"/>
      <c r="B63" s="53" t="s">
        <v>47</v>
      </c>
      <c r="C63" s="54"/>
      <c r="D63" s="54"/>
      <c r="E63" s="28"/>
      <c r="F63" s="18">
        <f>+F37+F48+F61</f>
        <v>-26424335.939999983</v>
      </c>
      <c r="G63" s="17">
        <f>+G37+G48+G61</f>
        <v>-53383123.06000001</v>
      </c>
      <c r="H63" s="2"/>
      <c r="I63" s="2"/>
      <c r="J63" s="2"/>
      <c r="K63" s="2"/>
      <c r="L63" s="2"/>
    </row>
    <row r="64" spans="1:12" x14ac:dyDescent="0.2">
      <c r="A64" s="2"/>
      <c r="B64" s="50"/>
      <c r="C64" s="51"/>
      <c r="D64" s="51"/>
      <c r="E64" s="51"/>
      <c r="F64" s="51"/>
      <c r="G64" s="52"/>
      <c r="H64" s="2"/>
      <c r="I64" s="2"/>
      <c r="J64" s="2"/>
      <c r="K64" s="2"/>
      <c r="L64" s="2"/>
    </row>
    <row r="65" spans="1:12" x14ac:dyDescent="0.2">
      <c r="A65" s="2"/>
      <c r="B65" s="48" t="s">
        <v>48</v>
      </c>
      <c r="C65" s="49"/>
      <c r="D65" s="49"/>
      <c r="E65" s="24"/>
      <c r="F65" s="36">
        <v>64909049.159999996</v>
      </c>
      <c r="G65" s="37">
        <v>95278474.299999997</v>
      </c>
      <c r="H65" s="2"/>
      <c r="I65" s="2"/>
      <c r="J65" s="2"/>
      <c r="K65" s="2"/>
      <c r="L65" s="2"/>
    </row>
    <row r="66" spans="1:12" x14ac:dyDescent="0.2">
      <c r="A66" s="2"/>
      <c r="B66" s="53" t="s">
        <v>49</v>
      </c>
      <c r="C66" s="54"/>
      <c r="D66" s="54"/>
      <c r="E66" s="28"/>
      <c r="F66" s="36">
        <v>38484713.219999999</v>
      </c>
      <c r="G66" s="37">
        <v>41895351.240000002</v>
      </c>
      <c r="H66" s="2"/>
      <c r="I66" s="2"/>
      <c r="J66" s="2"/>
      <c r="K66" s="2"/>
      <c r="L66" s="2"/>
    </row>
    <row r="67" spans="1:12" ht="12.75" thickBot="1" x14ac:dyDescent="0.25">
      <c r="A67" s="2"/>
      <c r="B67" s="45"/>
      <c r="C67" s="46"/>
      <c r="D67" s="46"/>
      <c r="E67" s="46"/>
      <c r="F67" s="46"/>
      <c r="G67" s="47"/>
      <c r="H67" s="2"/>
      <c r="I67" s="2"/>
      <c r="J67" s="2"/>
      <c r="K67" s="2"/>
      <c r="L67" s="2"/>
    </row>
    <row r="68" spans="1:12" x14ac:dyDescent="0.2">
      <c r="A68" s="2"/>
      <c r="B68" s="38" t="s">
        <v>55</v>
      </c>
      <c r="C68" s="2"/>
      <c r="D68" s="2"/>
      <c r="E68" s="20"/>
      <c r="F68" s="2"/>
      <c r="G68" s="2"/>
      <c r="H68" s="2"/>
      <c r="I68" s="2"/>
      <c r="J68" s="2"/>
      <c r="K68" s="2"/>
      <c r="L68" s="2"/>
    </row>
    <row r="69" spans="1:12" ht="54" customHeight="1" x14ac:dyDescent="0.25">
      <c r="A69" s="2"/>
      <c r="B69" s="38"/>
      <c r="C69" s="22"/>
      <c r="D69" s="22"/>
      <c r="E69" s="10"/>
      <c r="F69" s="10"/>
      <c r="G69" s="10"/>
      <c r="H69" s="10"/>
      <c r="I69" s="10"/>
      <c r="J69" s="2"/>
      <c r="K69" s="2"/>
      <c r="L69" s="2"/>
    </row>
    <row r="70" spans="1:12" s="2" customFormat="1" ht="15" x14ac:dyDescent="0.2">
      <c r="B70" s="42" t="s">
        <v>56</v>
      </c>
      <c r="C70" s="42"/>
      <c r="D70" s="42"/>
      <c r="E70" s="20"/>
      <c r="F70" s="43" t="s">
        <v>57</v>
      </c>
      <c r="G70" s="43"/>
    </row>
    <row r="71" spans="1:12" s="2" customFormat="1" ht="12.75" x14ac:dyDescent="0.2">
      <c r="B71" s="44" t="s">
        <v>58</v>
      </c>
      <c r="C71" s="44"/>
      <c r="D71" s="44"/>
      <c r="E71" s="20"/>
      <c r="F71" s="41" t="s">
        <v>59</v>
      </c>
      <c r="G71" s="41"/>
    </row>
    <row r="72" spans="1:12" s="2" customFormat="1" ht="15" x14ac:dyDescent="0.2">
      <c r="B72" s="43" t="s">
        <v>60</v>
      </c>
      <c r="C72" s="43"/>
      <c r="D72" s="43"/>
      <c r="E72" s="43"/>
      <c r="F72" s="39"/>
    </row>
    <row r="73" spans="1:12" s="2" customFormat="1" ht="12.75" x14ac:dyDescent="0.2">
      <c r="B73" s="41" t="s">
        <v>61</v>
      </c>
      <c r="C73" s="41"/>
      <c r="D73" s="41"/>
      <c r="E73" s="41"/>
      <c r="F73" s="40"/>
    </row>
    <row r="74" spans="1:12" s="2" customFormat="1" ht="15" x14ac:dyDescent="0.2">
      <c r="B74" s="42" t="s">
        <v>56</v>
      </c>
      <c r="C74" s="42"/>
      <c r="D74" s="42"/>
      <c r="E74" s="20"/>
      <c r="F74" s="43" t="s">
        <v>57</v>
      </c>
      <c r="G74" s="43"/>
    </row>
    <row r="75" spans="1:12" s="2" customFormat="1" ht="12.75" x14ac:dyDescent="0.2">
      <c r="B75" s="44" t="s">
        <v>62</v>
      </c>
      <c r="C75" s="44"/>
      <c r="D75" s="44"/>
      <c r="E75" s="20"/>
      <c r="F75" s="41" t="s">
        <v>63</v>
      </c>
      <c r="G75" s="41"/>
    </row>
    <row r="76" spans="1:12" s="2" customFormat="1" x14ac:dyDescent="0.2">
      <c r="E76" s="20"/>
    </row>
    <row r="77" spans="1:12" s="2" customFormat="1" x14ac:dyDescent="0.2">
      <c r="E77" s="20"/>
    </row>
    <row r="78" spans="1:12" s="2" customFormat="1" x14ac:dyDescent="0.2">
      <c r="E78" s="20"/>
    </row>
    <row r="79" spans="1:12" s="2" customFormat="1" x14ac:dyDescent="0.2">
      <c r="E79" s="20"/>
    </row>
    <row r="80" spans="1:12" s="2" customFormat="1" x14ac:dyDescent="0.2">
      <c r="E80" s="20"/>
    </row>
    <row r="81" spans="5:5" s="2" customFormat="1" x14ac:dyDescent="0.2">
      <c r="E81" s="20"/>
    </row>
    <row r="82" spans="5:5" s="2" customFormat="1" x14ac:dyDescent="0.2">
      <c r="E82" s="20"/>
    </row>
    <row r="83" spans="5:5" s="2" customFormat="1" x14ac:dyDescent="0.2">
      <c r="E83" s="20"/>
    </row>
  </sheetData>
  <mergeCells count="35">
    <mergeCell ref="B7:D7"/>
    <mergeCell ref="B2:G2"/>
    <mergeCell ref="B3:G3"/>
    <mergeCell ref="B4:G4"/>
    <mergeCell ref="B5:D5"/>
    <mergeCell ref="B6:G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67:G67"/>
    <mergeCell ref="B61:D61"/>
    <mergeCell ref="B62:G62"/>
    <mergeCell ref="B63:D63"/>
    <mergeCell ref="B64:G64"/>
    <mergeCell ref="B65:D65"/>
    <mergeCell ref="B66:D66"/>
    <mergeCell ref="B70:D70"/>
    <mergeCell ref="F70:G70"/>
    <mergeCell ref="B71:D71"/>
    <mergeCell ref="F71:G71"/>
    <mergeCell ref="B72:E72"/>
    <mergeCell ref="B73:E73"/>
    <mergeCell ref="B74:D74"/>
    <mergeCell ref="F74:G74"/>
    <mergeCell ref="B75:D75"/>
    <mergeCell ref="F75:G75"/>
  </mergeCells>
  <pageMargins left="0.39370078740157483" right="0.19685039370078741" top="0.19685039370078741" bottom="0.19685039370078741" header="0.31496062992125984" footer="0.31496062992125984"/>
  <pageSetup scale="76" orientation="portrait" r:id="rId1"/>
  <ignoredErrors>
    <ignoredError sqref="F5:G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2018-01-26T21:32:19Z</cp:lastPrinted>
  <dcterms:created xsi:type="dcterms:W3CDTF">2015-10-07T18:30:35Z</dcterms:created>
  <dcterms:modified xsi:type="dcterms:W3CDTF">2018-01-26T21:32:23Z</dcterms:modified>
</cp:coreProperties>
</file>