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95" windowHeight="6150"/>
  </bookViews>
  <sheets>
    <sheet name="EFE" sheetId="1" r:id="rId1"/>
  </sheets>
  <definedNames>
    <definedName name="_xlnm.Print_Area" localSheetId="0">EFE!$B$2:$G$69</definedName>
  </definedNames>
  <calcPr calcId="144525"/>
</workbook>
</file>

<file path=xl/calcChain.xml><?xml version="1.0" encoding="utf-8"?>
<calcChain xmlns="http://schemas.openxmlformats.org/spreadsheetml/2006/main">
  <c r="G63" i="1" l="1"/>
  <c r="F63" i="1"/>
  <c r="G48" i="1"/>
  <c r="F48" i="1"/>
  <c r="G44" i="1"/>
  <c r="F44" i="1"/>
  <c r="G40" i="1"/>
  <c r="F40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<sst xmlns="http://schemas.openxmlformats.org/spreadsheetml/2006/main" count="66" uniqueCount="58">
  <si>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</si>
  <si>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</si>
  <si>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</si>
  <si>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</si>
  <si>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</si>
  <si>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</si>
  <si>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</si>
  <si>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</si>
  <si>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</si>
  <si>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</si>
  <si>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</si>
  <si>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</si>
  <si>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</si>
  <si>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</si>
  <si>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</si>
  <si>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</si>
  <si>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</si>
  <si>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</si>
  <si>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</si>
  <si>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</si>
  <si>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</si>
  <si>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</si>
  <si>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</si>
  <si>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</si>
  <si>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</si>
  <si>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</si>
  <si>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</si>
  <si>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</si>
  <si>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</si>
  <si>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</si>
  <si>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</si>
  <si>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</si>
  <si>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</si>
  <si>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</si>
  <si>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</si>
  <si>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</si>
  <si>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</si>
  <si>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</si>
  <si>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</si>
  <si>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</si>
  <si>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</si>
  <si>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</si>
  <si>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</si>
  <si>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</si>
  <si>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</si>
  <si>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</si>
  <si>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</si>
  <si>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</si>
  <si>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</si>
  <si>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</si>
  <si>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</si>
  <si>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</si>
  <si>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</si>
  <si>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ASEC_EFE_4toTRIM_R8</t>
  </si>
  <si>
    <t>Del 01 de octubre al 31 de diciembre de 2017 y 2016</t>
  </si>
  <si>
    <t>Arteaga, Coahuila</t>
  </si>
  <si>
    <t>PRESIDENTE MUNICIPAL                                                                TESORERA MUNICIPAL                                                               CONTRALOR MUNICIPAL</t>
  </si>
  <si>
    <t>C. EVERARDO DURÁN FLORES                                                      LIC. IRMA OLIVIA CAVAZOS GARZA                                           LIC. JUAN MARTÍN MARTÍNEZ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</si>
</sst>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B3" sqref="B3:G3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2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0"/>
      <c r="F1" s="2"/>
      <c r="G1" s="2"/>
      <c r="H1" s="2"/>
      <c r="I1" s="2"/>
      <c r="J1" s="2"/>
      <c r="K1" s="2"/>
      <c r="L1" s="2"/>
    </row>
    <row r="2" spans="1:12" x14ac:dyDescent="0.2">
      <c r="A2" s="2"/>
      <c r="B2" s="37" t="s">
        <v>55</v>
      </c>
      <c r="C2" s="38"/>
      <c r="D2" s="38"/>
      <c r="E2" s="38"/>
      <c r="F2" s="38"/>
      <c r="G2" s="39"/>
      <c r="H2" s="2"/>
      <c r="I2" s="2"/>
      <c r="J2" s="2"/>
      <c r="K2" s="2"/>
      <c r="L2" s="2"/>
    </row>
    <row r="3" spans="1:12" x14ac:dyDescent="0.25">
      <c r="A3" s="2"/>
      <c r="B3" s="40" t="s">
        <v>0</v>
      </c>
      <c r="C3" s="41"/>
      <c r="D3" s="41"/>
      <c r="E3" s="41"/>
      <c r="F3" s="41"/>
      <c r="G3" s="42"/>
      <c r="H3" s="2"/>
      <c r="I3" s="2"/>
      <c r="J3" s="2"/>
      <c r="K3" s="2"/>
      <c r="L3" s="2"/>
    </row>
    <row r="4" spans="1:12" ht="12.6" thickBot="1" x14ac:dyDescent="0.3">
      <c r="A4" s="2"/>
      <c r="B4" s="43" t="s">
        <v>54</v>
      </c>
      <c r="C4" s="44"/>
      <c r="D4" s="44"/>
      <c r="E4" s="44"/>
      <c r="F4" s="44"/>
      <c r="G4" s="45"/>
      <c r="H4" s="2"/>
      <c r="I4" s="2"/>
      <c r="J4" s="2"/>
      <c r="K4" s="2"/>
      <c r="L4" s="2"/>
    </row>
    <row r="5" spans="1:12" ht="12.6" thickBot="1" x14ac:dyDescent="0.3">
      <c r="A5" s="2"/>
      <c r="B5" s="46" t="s">
        <v>1</v>
      </c>
      <c r="C5" s="47"/>
      <c r="D5" s="47"/>
      <c r="E5" s="29"/>
      <c r="F5" s="21" t="s">
        <v>51</v>
      </c>
      <c r="G5" s="22" t="s">
        <v>52</v>
      </c>
      <c r="H5" s="2"/>
      <c r="I5" s="2"/>
      <c r="J5" s="2"/>
      <c r="K5" s="2"/>
      <c r="L5" s="2"/>
    </row>
    <row r="6" spans="1:12" x14ac:dyDescent="0.25">
      <c r="A6" s="2"/>
      <c r="B6" s="48"/>
      <c r="C6" s="49"/>
      <c r="D6" s="49"/>
      <c r="E6" s="49"/>
      <c r="F6" s="49"/>
      <c r="G6" s="50"/>
      <c r="H6" s="2"/>
      <c r="I6" s="2"/>
      <c r="J6" s="2"/>
      <c r="K6" s="2"/>
      <c r="L6" s="2"/>
    </row>
    <row r="7" spans="1:12" x14ac:dyDescent="0.2">
      <c r="A7" s="2"/>
      <c r="B7" s="35" t="s">
        <v>2</v>
      </c>
      <c r="C7" s="36"/>
      <c r="D7" s="36"/>
      <c r="E7" s="28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51" t="s">
        <v>3</v>
      </c>
      <c r="D8" s="51"/>
      <c r="E8" s="27"/>
      <c r="F8" s="6">
        <f>F9+F10+F11+F12+F13+F14+F15+F16+F17+F18+F19</f>
        <v>41292783.219999999</v>
      </c>
      <c r="G8" s="6">
        <f>G9+G10+G11+G12+G13+G14+G15+G16+G17+G18+G19</f>
        <v>33972021.93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1"/>
      <c r="F9" s="10">
        <v>18300091.949999999</v>
      </c>
      <c r="G9" s="11">
        <v>8801190.6799999997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1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1"/>
      <c r="F11" s="10">
        <v>9515.14</v>
      </c>
      <c r="G11" s="11">
        <v>6851.31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1"/>
      <c r="F12" s="10">
        <v>3055461.54</v>
      </c>
      <c r="G12" s="11">
        <v>3928278.58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1"/>
      <c r="F13" s="10">
        <v>0</v>
      </c>
      <c r="G13" s="11">
        <v>0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1"/>
      <c r="F14" s="10">
        <v>2301175.73</v>
      </c>
      <c r="G14" s="11">
        <v>2483248.11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1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1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1"/>
      <c r="F17" s="10">
        <v>17599220.329999998</v>
      </c>
      <c r="G17" s="11">
        <v>17736058.609999999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1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1"/>
      <c r="F19" s="10">
        <v>27318.53</v>
      </c>
      <c r="G19" s="11">
        <v>1016394.64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1" t="s">
        <v>15</v>
      </c>
      <c r="D20" s="51"/>
      <c r="E20" s="27"/>
      <c r="F20" s="6">
        <f>F21+F22+F23+F24+F25+F26+F27+F28+F29+F30+F31+F33+F32+F34+F35+F36</f>
        <v>134119970.40000001</v>
      </c>
      <c r="G20" s="6">
        <f>G21+G22+G23+G24+G25+G26+G27+G28+G29+G30+G31+G33+G32+G34+G35+G36</f>
        <v>34884346.040000007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1"/>
      <c r="F21" s="10">
        <v>17955742.870000001</v>
      </c>
      <c r="G21" s="11">
        <v>19138031.530000001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1"/>
      <c r="F22" s="10">
        <v>3276300.16</v>
      </c>
      <c r="G22" s="11">
        <v>2440205.39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1"/>
      <c r="F23" s="10">
        <v>5931106.0199999996</v>
      </c>
      <c r="G23" s="11">
        <v>3664119.22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1"/>
      <c r="F24" s="10">
        <v>172332</v>
      </c>
      <c r="G24" s="11">
        <v>44675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1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1"/>
      <c r="F26" s="10">
        <v>866850.28</v>
      </c>
      <c r="G26" s="11">
        <v>1170970.5900000001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1"/>
      <c r="F27" s="10">
        <v>6983485.6399999997</v>
      </c>
      <c r="G27" s="11">
        <v>4530943.46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1"/>
      <c r="F28" s="10">
        <v>301250.06</v>
      </c>
      <c r="G28" s="11">
        <v>310270.26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1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1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1"/>
      <c r="F31" s="10">
        <v>0</v>
      </c>
      <c r="G31" s="11">
        <v>240000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1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1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1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1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1"/>
      <c r="F36" s="10">
        <v>98632903.370000005</v>
      </c>
      <c r="G36" s="11">
        <v>3345130.59</v>
      </c>
      <c r="H36" s="2"/>
      <c r="I36" s="2"/>
      <c r="J36" s="2"/>
      <c r="K36" s="2"/>
      <c r="L36" s="2"/>
    </row>
    <row r="37" spans="1:12" x14ac:dyDescent="0.2">
      <c r="A37" s="2"/>
      <c r="B37" s="52" t="s">
        <v>32</v>
      </c>
      <c r="C37" s="53"/>
      <c r="D37" s="53"/>
      <c r="E37" s="25"/>
      <c r="F37" s="24">
        <f>F8-F20</f>
        <v>-92827187.180000007</v>
      </c>
      <c r="G37" s="24">
        <f>G8-G20</f>
        <v>-912324.11000000685</v>
      </c>
      <c r="H37" s="2"/>
      <c r="I37" s="2"/>
      <c r="J37" s="2"/>
      <c r="K37" s="2"/>
      <c r="L37" s="2"/>
    </row>
    <row r="38" spans="1:12" x14ac:dyDescent="0.2">
      <c r="A38" s="2"/>
      <c r="B38" s="54"/>
      <c r="C38" s="55"/>
      <c r="D38" s="55"/>
      <c r="E38" s="55"/>
      <c r="F38" s="55"/>
      <c r="G38" s="56"/>
      <c r="H38" s="2"/>
      <c r="I38" s="2"/>
      <c r="J38" s="2"/>
      <c r="K38" s="2"/>
      <c r="L38" s="2"/>
    </row>
    <row r="39" spans="1:12" x14ac:dyDescent="0.2">
      <c r="A39" s="2"/>
      <c r="B39" s="35" t="s">
        <v>33</v>
      </c>
      <c r="C39" s="36"/>
      <c r="D39" s="36"/>
      <c r="E39" s="28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1" t="s">
        <v>3</v>
      </c>
      <c r="D40" s="51"/>
      <c r="E40" s="27"/>
      <c r="F40" s="18">
        <f>F41+F42+F43</f>
        <v>92978483.049999997</v>
      </c>
      <c r="G40" s="18">
        <f>G41+G42+G43</f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27"/>
      <c r="F41" s="19">
        <v>91846801.530000001</v>
      </c>
      <c r="G41" s="20">
        <v>0</v>
      </c>
      <c r="H41" s="2"/>
      <c r="I41" s="2"/>
      <c r="J41" s="2"/>
      <c r="K41" s="2"/>
      <c r="L41" s="2"/>
    </row>
    <row r="42" spans="1:12" x14ac:dyDescent="0.2">
      <c r="A42" s="34" t="s">
        <v>53</v>
      </c>
      <c r="B42" s="5"/>
      <c r="C42" s="3"/>
      <c r="D42" s="3" t="s">
        <v>35</v>
      </c>
      <c r="E42" s="27"/>
      <c r="F42" s="19">
        <v>1131681.52</v>
      </c>
      <c r="G42" s="20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27"/>
      <c r="F43" s="19">
        <v>0</v>
      </c>
      <c r="G43" s="20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1" t="s">
        <v>15</v>
      </c>
      <c r="D44" s="51"/>
      <c r="E44" s="27"/>
      <c r="F44" s="18">
        <f>F45+F46+F47</f>
        <v>41760</v>
      </c>
      <c r="G44" s="18">
        <f>G45+G46+G47</f>
        <v>10110089.280000001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27"/>
      <c r="F45" s="19">
        <v>0</v>
      </c>
      <c r="G45" s="20">
        <v>4822987.99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27"/>
      <c r="F46" s="19">
        <v>0</v>
      </c>
      <c r="G46" s="20">
        <v>5287101.29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27"/>
      <c r="F47" s="19">
        <v>41760</v>
      </c>
      <c r="G47" s="20">
        <v>0</v>
      </c>
      <c r="H47" s="2"/>
      <c r="I47" s="2"/>
      <c r="J47" s="2"/>
      <c r="K47" s="2"/>
      <c r="L47" s="2"/>
    </row>
    <row r="48" spans="1:12" x14ac:dyDescent="0.2">
      <c r="A48" s="2"/>
      <c r="B48" s="52" t="s">
        <v>38</v>
      </c>
      <c r="C48" s="53"/>
      <c r="D48" s="53"/>
      <c r="E48" s="25"/>
      <c r="F48" s="18">
        <f>F40-F44</f>
        <v>92936723.049999997</v>
      </c>
      <c r="G48" s="18">
        <f>G40-G44</f>
        <v>-10110089.280000001</v>
      </c>
      <c r="H48" s="2"/>
      <c r="I48" s="2"/>
      <c r="J48" s="2"/>
      <c r="K48" s="2"/>
      <c r="L48" s="2"/>
    </row>
    <row r="49" spans="1:12" x14ac:dyDescent="0.2">
      <c r="A49" s="2"/>
      <c r="B49" s="54"/>
      <c r="C49" s="55"/>
      <c r="D49" s="55"/>
      <c r="E49" s="55"/>
      <c r="F49" s="55"/>
      <c r="G49" s="56"/>
      <c r="H49" s="2"/>
      <c r="I49" s="2"/>
      <c r="J49" s="2"/>
      <c r="K49" s="2"/>
      <c r="L49" s="2"/>
    </row>
    <row r="50" spans="1:12" x14ac:dyDescent="0.2">
      <c r="A50" s="2"/>
      <c r="B50" s="35" t="s">
        <v>39</v>
      </c>
      <c r="C50" s="36"/>
      <c r="D50" s="36"/>
      <c r="E50" s="28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1" t="s">
        <v>3</v>
      </c>
      <c r="D51" s="51"/>
      <c r="E51" s="27"/>
      <c r="F51" s="13">
        <v>0</v>
      </c>
      <c r="G51" s="14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27"/>
      <c r="F52" s="15">
        <v>0</v>
      </c>
      <c r="G52" s="16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27"/>
      <c r="F53" s="15">
        <v>0</v>
      </c>
      <c r="G53" s="16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27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27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1" t="s">
        <v>15</v>
      </c>
      <c r="D56" s="51"/>
      <c r="E56" s="27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27"/>
      <c r="F57" s="15">
        <v>0</v>
      </c>
      <c r="G57" s="16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27"/>
      <c r="F58" s="15">
        <v>0</v>
      </c>
      <c r="G58" s="16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27"/>
      <c r="F59" s="15">
        <v>0</v>
      </c>
      <c r="G59" s="16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27"/>
      <c r="F60" s="15">
        <v>0</v>
      </c>
      <c r="G60" s="16">
        <v>0</v>
      </c>
      <c r="H60" s="2"/>
      <c r="I60" s="2"/>
      <c r="J60" s="2"/>
      <c r="K60" s="2"/>
      <c r="L60" s="2"/>
    </row>
    <row r="61" spans="1:12" x14ac:dyDescent="0.2">
      <c r="A61" s="2"/>
      <c r="B61" s="52" t="s">
        <v>46</v>
      </c>
      <c r="C61" s="53"/>
      <c r="D61" s="53"/>
      <c r="E61" s="25"/>
      <c r="F61" s="13">
        <v>0</v>
      </c>
      <c r="G61" s="14">
        <v>0</v>
      </c>
      <c r="H61" s="2"/>
      <c r="I61" s="2"/>
      <c r="J61" s="2"/>
      <c r="K61" s="2"/>
      <c r="L61" s="2"/>
    </row>
    <row r="62" spans="1:12" x14ac:dyDescent="0.2">
      <c r="A62" s="2"/>
      <c r="B62" s="54"/>
      <c r="C62" s="55"/>
      <c r="D62" s="55"/>
      <c r="E62" s="55"/>
      <c r="F62" s="55"/>
      <c r="G62" s="56"/>
      <c r="H62" s="2"/>
      <c r="I62" s="2"/>
      <c r="J62" s="2"/>
      <c r="K62" s="2"/>
      <c r="L62" s="2"/>
    </row>
    <row r="63" spans="1:12" x14ac:dyDescent="0.2">
      <c r="A63" s="2"/>
      <c r="B63" s="61" t="s">
        <v>47</v>
      </c>
      <c r="C63" s="62"/>
      <c r="D63" s="62"/>
      <c r="E63" s="26"/>
      <c r="F63" s="23">
        <f>F37+F48</f>
        <v>109535.86999998987</v>
      </c>
      <c r="G63" s="23">
        <f>G37+G48</f>
        <v>-11022413.390000008</v>
      </c>
      <c r="H63" s="2"/>
      <c r="I63" s="2"/>
      <c r="J63" s="2"/>
      <c r="K63" s="2"/>
      <c r="L63" s="2"/>
    </row>
    <row r="64" spans="1:12" x14ac:dyDescent="0.2">
      <c r="A64" s="2"/>
      <c r="B64" s="54"/>
      <c r="C64" s="55"/>
      <c r="D64" s="55"/>
      <c r="E64" s="55"/>
      <c r="F64" s="55"/>
      <c r="G64" s="56"/>
      <c r="H64" s="2"/>
      <c r="I64" s="2"/>
      <c r="J64" s="2"/>
      <c r="K64" s="2"/>
      <c r="L64" s="2"/>
    </row>
    <row r="65" spans="1:12" x14ac:dyDescent="0.2">
      <c r="A65" s="2"/>
      <c r="B65" s="52" t="s">
        <v>48</v>
      </c>
      <c r="C65" s="53"/>
      <c r="D65" s="53"/>
      <c r="E65" s="25"/>
      <c r="F65" s="13">
        <v>14560628.35</v>
      </c>
      <c r="G65" s="14">
        <v>16301089.08</v>
      </c>
      <c r="H65" s="2"/>
      <c r="I65" s="2"/>
      <c r="J65" s="2"/>
      <c r="K65" s="2"/>
      <c r="L65" s="2"/>
    </row>
    <row r="66" spans="1:12" x14ac:dyDescent="0.2">
      <c r="A66" s="2"/>
      <c r="B66" s="61" t="s">
        <v>49</v>
      </c>
      <c r="C66" s="62"/>
      <c r="D66" s="62"/>
      <c r="E66" s="26"/>
      <c r="F66" s="13">
        <v>14670164.220000001</v>
      </c>
      <c r="G66" s="14">
        <v>5278675.6900000004</v>
      </c>
      <c r="H66" s="2"/>
      <c r="I66" s="2"/>
      <c r="J66" s="2"/>
      <c r="K66" s="2"/>
      <c r="L66" s="2"/>
    </row>
    <row r="67" spans="1:12" ht="12.75" thickBot="1" x14ac:dyDescent="0.25">
      <c r="A67" s="2"/>
      <c r="B67" s="58"/>
      <c r="C67" s="59"/>
      <c r="D67" s="59"/>
      <c r="E67" s="59"/>
      <c r="F67" s="59"/>
      <c r="G67" s="60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0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57" t="s">
        <v>50</v>
      </c>
      <c r="C69" s="57"/>
      <c r="D69" s="57"/>
      <c r="E69" s="57"/>
      <c r="F69" s="57"/>
      <c r="G69" s="57"/>
      <c r="H69" s="17"/>
      <c r="I69" s="17"/>
      <c r="J69" s="2"/>
      <c r="K69" s="2"/>
      <c r="L69" s="2"/>
    </row>
    <row r="70" spans="1:12" s="2" customFormat="1" x14ac:dyDescent="0.2">
      <c r="E70" s="30"/>
    </row>
    <row r="71" spans="1:12" s="2" customFormat="1" x14ac:dyDescent="0.2">
      <c r="E71" s="30"/>
    </row>
    <row r="72" spans="1:12" s="2" customFormat="1" x14ac:dyDescent="0.2">
      <c r="E72" s="30"/>
    </row>
    <row r="73" spans="1:12" s="2" customFormat="1" x14ac:dyDescent="0.2">
      <c r="E73" s="30"/>
    </row>
    <row r="74" spans="1:12" s="2" customFormat="1" ht="15" x14ac:dyDescent="0.25">
      <c r="E74" s="30"/>
      <c r="G74" s="33"/>
    </row>
    <row r="75" spans="1:12" s="2" customFormat="1" x14ac:dyDescent="0.2">
      <c r="B75" s="2" t="s">
        <v>57</v>
      </c>
      <c r="E75" s="30"/>
    </row>
    <row r="76" spans="1:12" s="2" customFormat="1" x14ac:dyDescent="0.2">
      <c r="B76" s="2" t="s">
        <v>56</v>
      </c>
      <c r="E76" s="30"/>
    </row>
    <row r="77" spans="1:12" s="2" customFormat="1" x14ac:dyDescent="0.2">
      <c r="E77" s="30"/>
    </row>
    <row r="78" spans="1:12" s="2" customFormat="1" x14ac:dyDescent="0.2">
      <c r="E78" s="30"/>
    </row>
    <row r="79" spans="1:12" s="2" customFormat="1" x14ac:dyDescent="0.2">
      <c r="E79" s="30"/>
    </row>
    <row r="80" spans="1:12" s="2" customFormat="1" x14ac:dyDescent="0.2">
      <c r="E80" s="30"/>
    </row>
    <row r="81" spans="5:5" s="2" customFormat="1" x14ac:dyDescent="0.2">
      <c r="E81" s="30"/>
    </row>
    <row r="82" spans="5:5" s="2" customFormat="1" x14ac:dyDescent="0.2">
      <c r="E82" s="30"/>
    </row>
    <row r="83" spans="5:5" s="2" customFormat="1" x14ac:dyDescent="0.2">
      <c r="E83" s="30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7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2018-01-22T19:07:06Z</cp:lastPrinted>
  <dcterms:created xsi:type="dcterms:W3CDTF">2015-10-07T18:30:35Z</dcterms:created>
  <dcterms:modified xsi:type="dcterms:W3CDTF">2018-01-26T18:28:48Z</dcterms:modified>
</cp:coreProperties>
</file>