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F22" i="1"/>
  <c r="G22" i="1" s="1"/>
  <c r="F21" i="1"/>
  <c r="G21" i="1" s="1"/>
  <c r="F20" i="1"/>
  <c r="F19" i="1"/>
  <c r="G19" i="1" s="1"/>
  <c r="F18" i="1"/>
  <c r="F17" i="1"/>
  <c r="G17" i="1" s="1"/>
  <c r="F16" i="1"/>
  <c r="F15" i="1"/>
  <c r="G15" i="1" s="1"/>
  <c r="F14" i="1"/>
  <c r="F13" i="1"/>
  <c r="G13" i="1" s="1"/>
  <c r="F12" i="1"/>
  <c r="F11" i="1"/>
  <c r="G11" i="1" s="1"/>
  <c r="F10" i="1"/>
  <c r="F9" i="1"/>
  <c r="G9" i="1" s="1"/>
  <c r="F8" i="1"/>
  <c r="G8" i="1" s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2" i="1"/>
  <c r="H22" i="1"/>
  <c r="G20" i="1"/>
  <c r="G18" i="1"/>
  <c r="G16" i="1"/>
  <c r="G14" i="1"/>
  <c r="G12" i="1"/>
  <c r="G10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<sst xmlns="http://schemas.openxmlformats.org/spreadsheetml/2006/main" count="35" uniqueCount="33">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</sst>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" fontId="5" fillId="3" borderId="0" xfId="0" applyNumberFormat="1" applyFont="1" applyFill="1" applyAlignment="1">
      <alignment horizontal="right" vertical="center"/>
    </xf>
    <xf numFmtId="4" fontId="5" fillId="3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4" sqref="B4:J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13.7109375" customWidth="1"/>
    <col min="9" max="9" width="13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thickBot="1" x14ac:dyDescent="0.35">
      <c r="B4" s="19" t="s">
        <v>31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30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57">
        <v>48836482.200000003</v>
      </c>
      <c r="F8" s="4">
        <f>J8</f>
        <v>13223813.199999996</v>
      </c>
      <c r="G8" s="5">
        <f>E8+F8</f>
        <v>62060295.399999999</v>
      </c>
      <c r="H8" s="58">
        <v>62060295.399999999</v>
      </c>
      <c r="I8" s="58">
        <v>62060295.399999999</v>
      </c>
      <c r="J8" s="5">
        <f>I8-E8</f>
        <v>13223813.199999996</v>
      </c>
    </row>
    <row r="9" spans="2:11" ht="14.45" x14ac:dyDescent="0.3">
      <c r="B9" s="35" t="s">
        <v>12</v>
      </c>
      <c r="C9" s="36"/>
      <c r="D9" s="37"/>
      <c r="E9" s="3">
        <v>0</v>
      </c>
      <c r="F9" s="4">
        <f t="shared" ref="F9:F21" si="0">J9</f>
        <v>0</v>
      </c>
      <c r="G9" s="5">
        <f t="shared" ref="G9:G21" si="1">E9+F9</f>
        <v>0</v>
      </c>
      <c r="H9" s="5">
        <v>0</v>
      </c>
      <c r="I9" s="5">
        <v>0</v>
      </c>
      <c r="J9" s="5">
        <f t="shared" ref="J9:J21" si="2">I9-E9</f>
        <v>0</v>
      </c>
    </row>
    <row r="10" spans="2:11" x14ac:dyDescent="0.25">
      <c r="B10" s="35" t="s">
        <v>13</v>
      </c>
      <c r="C10" s="36"/>
      <c r="D10" s="37"/>
      <c r="E10" s="3">
        <v>415776.12</v>
      </c>
      <c r="F10" s="4">
        <f t="shared" si="0"/>
        <v>-294452.74</v>
      </c>
      <c r="G10" s="5">
        <f t="shared" si="1"/>
        <v>121323.38</v>
      </c>
      <c r="H10" s="58">
        <v>121323.38</v>
      </c>
      <c r="I10" s="58">
        <v>121323.38</v>
      </c>
      <c r="J10" s="5">
        <f t="shared" si="2"/>
        <v>-294452.74</v>
      </c>
    </row>
    <row r="11" spans="2:11" x14ac:dyDescent="0.25">
      <c r="B11" s="35" t="s">
        <v>14</v>
      </c>
      <c r="C11" s="36"/>
      <c r="D11" s="37"/>
      <c r="E11" s="3">
        <v>8462169.3200000003</v>
      </c>
      <c r="F11" s="4">
        <f t="shared" si="0"/>
        <v>2364067.9800000004</v>
      </c>
      <c r="G11" s="5">
        <f t="shared" si="1"/>
        <v>10826237.300000001</v>
      </c>
      <c r="H11" s="58">
        <v>10826237.300000001</v>
      </c>
      <c r="I11" s="58">
        <v>10826237.300000001</v>
      </c>
      <c r="J11" s="5">
        <f t="shared" si="2"/>
        <v>2364067.9800000004</v>
      </c>
    </row>
    <row r="12" spans="2:11" ht="14.45" x14ac:dyDescent="0.3">
      <c r="B12" s="35" t="s">
        <v>15</v>
      </c>
      <c r="C12" s="36"/>
      <c r="D12" s="37"/>
      <c r="E12" s="3">
        <v>8066.76</v>
      </c>
      <c r="F12" s="4">
        <f t="shared" si="0"/>
        <v>-8066.76</v>
      </c>
      <c r="G12" s="5">
        <f t="shared" si="1"/>
        <v>0</v>
      </c>
      <c r="H12" s="5">
        <v>0</v>
      </c>
      <c r="I12" s="5">
        <v>0</v>
      </c>
      <c r="J12" s="5">
        <f t="shared" si="2"/>
        <v>-8066.76</v>
      </c>
    </row>
    <row r="13" spans="2:11" ht="14.45" x14ac:dyDescent="0.3">
      <c r="B13" s="41" t="s">
        <v>16</v>
      </c>
      <c r="C13" s="42"/>
      <c r="D13" s="43"/>
      <c r="E13" s="3">
        <v>0</v>
      </c>
      <c r="F13" s="4">
        <f t="shared" si="0"/>
        <v>0</v>
      </c>
      <c r="G13" s="5">
        <f t="shared" si="1"/>
        <v>0</v>
      </c>
      <c r="H13" s="5">
        <v>0</v>
      </c>
      <c r="I13" s="5">
        <v>0</v>
      </c>
      <c r="J13" s="5">
        <f t="shared" si="2"/>
        <v>0</v>
      </c>
    </row>
    <row r="14" spans="2:11" ht="14.45" x14ac:dyDescent="0.3">
      <c r="B14" s="41" t="s">
        <v>17</v>
      </c>
      <c r="C14" s="42"/>
      <c r="D14" s="43"/>
      <c r="E14" s="3">
        <v>0</v>
      </c>
      <c r="F14" s="4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f t="shared" si="2"/>
        <v>0</v>
      </c>
    </row>
    <row r="15" spans="2:11" x14ac:dyDescent="0.25">
      <c r="B15" s="35" t="s">
        <v>18</v>
      </c>
      <c r="C15" s="36"/>
      <c r="D15" s="37"/>
      <c r="E15" s="3">
        <v>2006096.04</v>
      </c>
      <c r="F15" s="4">
        <f t="shared" si="0"/>
        <v>3755152.25</v>
      </c>
      <c r="G15" s="5">
        <f t="shared" si="1"/>
        <v>5761248.29</v>
      </c>
      <c r="H15" s="58">
        <v>5761248.29</v>
      </c>
      <c r="I15" s="58">
        <v>5761248.29</v>
      </c>
      <c r="J15" s="5">
        <f t="shared" si="2"/>
        <v>3755152.25</v>
      </c>
    </row>
    <row r="16" spans="2:11" ht="14.45" x14ac:dyDescent="0.3">
      <c r="B16" s="41" t="s">
        <v>16</v>
      </c>
      <c r="C16" s="42"/>
      <c r="D16" s="43"/>
      <c r="E16" s="3">
        <v>0</v>
      </c>
      <c r="F16" s="4">
        <f t="shared" si="0"/>
        <v>0</v>
      </c>
      <c r="G16" s="5">
        <f t="shared" si="1"/>
        <v>0</v>
      </c>
      <c r="H16" s="5">
        <v>0</v>
      </c>
      <c r="I16" s="5">
        <v>0</v>
      </c>
      <c r="J16" s="5">
        <f t="shared" si="2"/>
        <v>0</v>
      </c>
    </row>
    <row r="17" spans="2:10" ht="14.45" x14ac:dyDescent="0.3">
      <c r="B17" s="41" t="s">
        <v>17</v>
      </c>
      <c r="C17" s="42"/>
      <c r="D17" s="43"/>
      <c r="E17" s="3">
        <v>0</v>
      </c>
      <c r="F17" s="4">
        <f t="shared" si="0"/>
        <v>0</v>
      </c>
      <c r="G17" s="5">
        <f t="shared" si="1"/>
        <v>0</v>
      </c>
      <c r="H17" s="5">
        <v>0</v>
      </c>
      <c r="I17" s="5">
        <v>0</v>
      </c>
      <c r="J17" s="5">
        <f t="shared" si="2"/>
        <v>0</v>
      </c>
    </row>
    <row r="18" spans="2:10" ht="14.45" x14ac:dyDescent="0.3">
      <c r="B18" s="35" t="s">
        <v>19</v>
      </c>
      <c r="C18" s="36"/>
      <c r="D18" s="37"/>
      <c r="E18" s="3">
        <v>0</v>
      </c>
      <c r="F18" s="4">
        <f t="shared" si="0"/>
        <v>0</v>
      </c>
      <c r="G18" s="5">
        <f t="shared" si="1"/>
        <v>0</v>
      </c>
      <c r="H18" s="5">
        <v>0</v>
      </c>
      <c r="I18" s="5">
        <v>0</v>
      </c>
      <c r="J18" s="5">
        <f t="shared" si="2"/>
        <v>0</v>
      </c>
    </row>
    <row r="19" spans="2:10" x14ac:dyDescent="0.25">
      <c r="B19" s="35" t="s">
        <v>20</v>
      </c>
      <c r="C19" s="36"/>
      <c r="D19" s="37"/>
      <c r="E19" s="3">
        <v>52080630.350000001</v>
      </c>
      <c r="F19" s="4">
        <f t="shared" si="0"/>
        <v>25024635.369999997</v>
      </c>
      <c r="G19" s="5">
        <f t="shared" si="1"/>
        <v>77105265.719999999</v>
      </c>
      <c r="H19" s="58">
        <v>77105265.719999999</v>
      </c>
      <c r="I19" s="58">
        <v>77105265.719999999</v>
      </c>
      <c r="J19" s="5">
        <f t="shared" si="2"/>
        <v>25024635.369999997</v>
      </c>
    </row>
    <row r="20" spans="2:10" ht="20.45" customHeight="1" x14ac:dyDescent="0.3">
      <c r="B20" s="44" t="s">
        <v>21</v>
      </c>
      <c r="C20" s="45"/>
      <c r="D20" s="46"/>
      <c r="E20" s="3">
        <v>0</v>
      </c>
      <c r="F20" s="4">
        <f t="shared" si="0"/>
        <v>0</v>
      </c>
      <c r="G20" s="5">
        <f t="shared" si="1"/>
        <v>0</v>
      </c>
      <c r="H20" s="5">
        <v>0</v>
      </c>
      <c r="I20" s="5">
        <v>0</v>
      </c>
      <c r="J20" s="5">
        <f t="shared" si="2"/>
        <v>0</v>
      </c>
    </row>
    <row r="21" spans="2:10" thickBot="1" x14ac:dyDescent="0.35">
      <c r="B21" s="47" t="s">
        <v>22</v>
      </c>
      <c r="C21" s="48"/>
      <c r="D21" s="49"/>
      <c r="E21" s="3">
        <v>0</v>
      </c>
      <c r="F21" s="4">
        <f t="shared" si="0"/>
        <v>0</v>
      </c>
      <c r="G21" s="5">
        <f t="shared" si="1"/>
        <v>0</v>
      </c>
      <c r="H21" s="5">
        <v>0</v>
      </c>
      <c r="I21" s="5">
        <v>0</v>
      </c>
      <c r="J21" s="5">
        <f t="shared" si="2"/>
        <v>0</v>
      </c>
    </row>
    <row r="22" spans="2:10" ht="15.75" thickBot="1" x14ac:dyDescent="0.3">
      <c r="B22" s="50" t="s">
        <v>23</v>
      </c>
      <c r="C22" s="51"/>
      <c r="D22" s="52"/>
      <c r="E22" s="6">
        <f>SUM(E8:E21)</f>
        <v>111809220.78999999</v>
      </c>
      <c r="F22" s="6">
        <f>SUM(F8:F21)</f>
        <v>44065149.299999997</v>
      </c>
      <c r="G22" s="6">
        <f>E22+F22</f>
        <v>155874370.08999997</v>
      </c>
      <c r="H22" s="7">
        <f>SUM(H8:H21)</f>
        <v>155874370.09</v>
      </c>
      <c r="I22" s="8">
        <f>SUM(I8:I21)</f>
        <v>155874370.09</v>
      </c>
      <c r="J22" s="53">
        <f>I22-E22</f>
        <v>44065149.300000012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2018-01-25T18:14:42Z</cp:lastPrinted>
  <dcterms:created xsi:type="dcterms:W3CDTF">2015-10-07T18:38:33Z</dcterms:created>
  <dcterms:modified xsi:type="dcterms:W3CDTF">2018-01-25T18:15:14Z</dcterms:modified>
</cp:coreProperties>
</file>