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5480" windowHeight="11640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I22" i="1" l="1"/>
  <c r="J22" i="1" l="1"/>
  <c r="H22" i="1"/>
  <c r="I21" i="1" l="1"/>
  <c r="I19" i="1" l="1"/>
  <c r="I16" i="1"/>
  <c r="I15" i="1"/>
  <c r="I13" i="1"/>
  <c r="I12" i="1"/>
  <c r="I11" i="1"/>
  <c r="I8" i="1"/>
  <c r="J21" i="1"/>
  <c r="J19" i="1"/>
  <c r="J16" i="1"/>
  <c r="J15" i="1"/>
  <c r="J13" i="1"/>
  <c r="J12" i="1"/>
  <c r="J11" i="1"/>
  <c r="J8" i="1"/>
  <c r="H15" i="1"/>
  <c r="H12" i="1"/>
  <c r="G22" i="1" l="1"/>
  <c r="F22" i="1"/>
  <c r="E2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<sst xmlns="http://schemas.openxmlformats.org/spreadsheetml/2006/main" count="35" uniqueCount="33">
  <si>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</si>
  <si>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</si>
  <si>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</si>
  <si>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</si>
  <si>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</si>
  <si>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</si>
  <si>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</si>
  <si>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</si>
  <si>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</si>
  <si>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</si>
  <si>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</si>
  <si>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</si>
  <si>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</si>
  <si>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</si>
  <si>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</si>
  <si>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</si>
  <si>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</si>
  <si>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</si>
  <si>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</si>
  <si>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</si>
  <si>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</si>
  <si>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</si>
  <si>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</si>
  <si>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</si>
  <si>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</si>
  <si>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</si>
  <si>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</si>
  <si>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</si>
  <si>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</si>
  <si>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</si>
  <si>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ASEC_EAICRI_4toTRIM_V5</t>
  </si>
  <si>
    <t>Del 01 de enero al 31 de diciembre de 2017</t>
  </si>
  <si>
    <t>Municipio de General Cepeda, Coah.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</si>
</sst>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M22" sqref="M22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2.28515625" bestFit="1" customWidth="1"/>
    <col min="6" max="6" width="12.7109375" customWidth="1"/>
    <col min="7" max="9" width="12.28515625" bestFit="1" customWidth="1"/>
    <col min="10" max="10" width="13.28515625" customWidth="1"/>
  </cols>
  <sheetData>
    <row r="1" spans="2:11" ht="3.75" customHeight="1" thickBot="1" x14ac:dyDescent="0.3"/>
    <row r="2" spans="2:11" x14ac:dyDescent="0.25">
      <c r="B2" s="11" t="s">
        <v>32</v>
      </c>
      <c r="C2" s="12"/>
      <c r="D2" s="12"/>
      <c r="E2" s="12"/>
      <c r="F2" s="12"/>
      <c r="G2" s="12"/>
      <c r="H2" s="12"/>
      <c r="I2" s="12"/>
      <c r="J2" s="13"/>
    </row>
    <row r="3" spans="2:11" x14ac:dyDescent="0.25">
      <c r="B3" s="14" t="s">
        <v>0</v>
      </c>
      <c r="C3" s="15"/>
      <c r="D3" s="15"/>
      <c r="E3" s="15"/>
      <c r="F3" s="15"/>
      <c r="G3" s="15"/>
      <c r="H3" s="15"/>
      <c r="I3" s="15"/>
      <c r="J3" s="16"/>
    </row>
    <row r="4" spans="2:11" ht="15.75" thickBot="1" x14ac:dyDescent="0.3">
      <c r="B4" s="17" t="s">
        <v>31</v>
      </c>
      <c r="C4" s="18"/>
      <c r="D4" s="18"/>
      <c r="E4" s="18"/>
      <c r="F4" s="18"/>
      <c r="G4" s="18"/>
      <c r="H4" s="18"/>
      <c r="I4" s="18"/>
      <c r="J4" s="19"/>
    </row>
    <row r="5" spans="2:11" ht="15.75" thickBot="1" x14ac:dyDescent="0.3">
      <c r="B5" s="20" t="s">
        <v>1</v>
      </c>
      <c r="C5" s="21"/>
      <c r="D5" s="22"/>
      <c r="E5" s="29" t="s">
        <v>2</v>
      </c>
      <c r="F5" s="30"/>
      <c r="G5" s="30"/>
      <c r="H5" s="30"/>
      <c r="I5" s="30"/>
      <c r="J5" s="31" t="s">
        <v>3</v>
      </c>
      <c r="K5" s="7" t="s">
        <v>30</v>
      </c>
    </row>
    <row r="6" spans="2:11" ht="34.9" customHeight="1" thickBot="1" x14ac:dyDescent="0.3">
      <c r="B6" s="23"/>
      <c r="C6" s="24"/>
      <c r="D6" s="25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32"/>
    </row>
    <row r="7" spans="2:11" ht="15.75" thickBot="1" x14ac:dyDescent="0.3">
      <c r="B7" s="26"/>
      <c r="C7" s="27"/>
      <c r="D7" s="28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x14ac:dyDescent="0.25">
      <c r="B8" s="36" t="s">
        <v>11</v>
      </c>
      <c r="C8" s="37"/>
      <c r="D8" s="38"/>
      <c r="E8" s="3">
        <v>2295901</v>
      </c>
      <c r="F8" s="4">
        <v>0</v>
      </c>
      <c r="G8" s="5">
        <v>2295901</v>
      </c>
      <c r="H8" s="5">
        <v>1355112.74</v>
      </c>
      <c r="I8" s="5">
        <f>H8</f>
        <v>1355112.74</v>
      </c>
      <c r="J8" s="5">
        <f>I8-E8</f>
        <v>-940788.26</v>
      </c>
    </row>
    <row r="9" spans="2:11" x14ac:dyDescent="0.25">
      <c r="B9" s="33" t="s">
        <v>12</v>
      </c>
      <c r="C9" s="34"/>
      <c r="D9" s="35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1" x14ac:dyDescent="0.25">
      <c r="B10" s="33" t="s">
        <v>13</v>
      </c>
      <c r="C10" s="34"/>
      <c r="D10" s="35"/>
      <c r="E10" s="3">
        <v>0</v>
      </c>
      <c r="F10" s="4">
        <v>0</v>
      </c>
      <c r="G10" s="5">
        <v>0</v>
      </c>
      <c r="H10" s="5">
        <v>0</v>
      </c>
      <c r="I10" s="5">
        <v>0</v>
      </c>
      <c r="J10" s="5">
        <v>0</v>
      </c>
    </row>
    <row r="11" spans="2:11" x14ac:dyDescent="0.25">
      <c r="B11" s="33" t="s">
        <v>14</v>
      </c>
      <c r="C11" s="34"/>
      <c r="D11" s="35"/>
      <c r="E11" s="3">
        <v>3708953</v>
      </c>
      <c r="F11" s="4">
        <v>0</v>
      </c>
      <c r="G11" s="5">
        <v>3708953</v>
      </c>
      <c r="H11" s="5">
        <v>4010592.42</v>
      </c>
      <c r="I11" s="5">
        <f t="shared" ref="I11:I13" si="0">H11</f>
        <v>4010592.42</v>
      </c>
      <c r="J11" s="5">
        <f t="shared" ref="J11:J13" si="1">I11-E11</f>
        <v>301639.41999999993</v>
      </c>
    </row>
    <row r="12" spans="2:11" x14ac:dyDescent="0.25">
      <c r="B12" s="33" t="s">
        <v>15</v>
      </c>
      <c r="C12" s="34"/>
      <c r="D12" s="35"/>
      <c r="E12" s="3">
        <v>227298</v>
      </c>
      <c r="F12" s="4">
        <v>0</v>
      </c>
      <c r="G12" s="5">
        <v>227298</v>
      </c>
      <c r="H12" s="5">
        <f>H13</f>
        <v>34363.599999999999</v>
      </c>
      <c r="I12" s="5">
        <f t="shared" si="0"/>
        <v>34363.599999999999</v>
      </c>
      <c r="J12" s="5">
        <f t="shared" si="1"/>
        <v>-192934.39999999999</v>
      </c>
    </row>
    <row r="13" spans="2:11" x14ac:dyDescent="0.25">
      <c r="B13" s="39" t="s">
        <v>16</v>
      </c>
      <c r="C13" s="40"/>
      <c r="D13" s="41"/>
      <c r="E13" s="3">
        <v>227298</v>
      </c>
      <c r="F13" s="4">
        <v>0</v>
      </c>
      <c r="G13" s="5">
        <v>227298</v>
      </c>
      <c r="H13" s="5">
        <v>34363.599999999999</v>
      </c>
      <c r="I13" s="5">
        <f t="shared" si="0"/>
        <v>34363.599999999999</v>
      </c>
      <c r="J13" s="5">
        <f t="shared" si="1"/>
        <v>-192934.39999999999</v>
      </c>
    </row>
    <row r="14" spans="2:11" x14ac:dyDescent="0.25">
      <c r="B14" s="39" t="s">
        <v>17</v>
      </c>
      <c r="C14" s="40"/>
      <c r="D14" s="41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1" x14ac:dyDescent="0.25">
      <c r="B15" s="33" t="s">
        <v>18</v>
      </c>
      <c r="C15" s="34"/>
      <c r="D15" s="35"/>
      <c r="E15" s="3">
        <v>2520141</v>
      </c>
      <c r="F15" s="4">
        <v>0</v>
      </c>
      <c r="G15" s="5">
        <v>2520141</v>
      </c>
      <c r="H15" s="5">
        <f>H16</f>
        <v>3324684.4</v>
      </c>
      <c r="I15" s="5">
        <f t="shared" ref="I15:I16" si="2">H15</f>
        <v>3324684.4</v>
      </c>
      <c r="J15" s="5">
        <f t="shared" ref="J15:J16" si="3">I15-E15</f>
        <v>804543.39999999991</v>
      </c>
    </row>
    <row r="16" spans="2:11" x14ac:dyDescent="0.25">
      <c r="B16" s="39" t="s">
        <v>16</v>
      </c>
      <c r="C16" s="40"/>
      <c r="D16" s="41"/>
      <c r="E16" s="3">
        <v>2520141</v>
      </c>
      <c r="F16" s="4">
        <v>0</v>
      </c>
      <c r="G16" s="5">
        <v>2520141</v>
      </c>
      <c r="H16" s="5">
        <v>3324684.4</v>
      </c>
      <c r="I16" s="5">
        <f t="shared" si="2"/>
        <v>3324684.4</v>
      </c>
      <c r="J16" s="5">
        <f t="shared" si="3"/>
        <v>804543.39999999991</v>
      </c>
    </row>
    <row r="17" spans="2:10" x14ac:dyDescent="0.25">
      <c r="B17" s="39" t="s">
        <v>17</v>
      </c>
      <c r="C17" s="40"/>
      <c r="D17" s="41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x14ac:dyDescent="0.25">
      <c r="B18" s="33" t="s">
        <v>19</v>
      </c>
      <c r="C18" s="34"/>
      <c r="D18" s="35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x14ac:dyDescent="0.25">
      <c r="B19" s="33" t="s">
        <v>20</v>
      </c>
      <c r="C19" s="34"/>
      <c r="D19" s="35"/>
      <c r="E19" s="3">
        <v>36446390</v>
      </c>
      <c r="F19" s="4">
        <v>0</v>
      </c>
      <c r="G19" s="5">
        <v>36446390</v>
      </c>
      <c r="H19" s="5">
        <v>42308087.539999999</v>
      </c>
      <c r="I19" s="5">
        <f>H19</f>
        <v>42308087.539999999</v>
      </c>
      <c r="J19" s="5">
        <f>I19-E19</f>
        <v>5861697.5399999991</v>
      </c>
    </row>
    <row r="20" spans="2:10" ht="20.45" customHeight="1" x14ac:dyDescent="0.25">
      <c r="B20" s="42" t="s">
        <v>21</v>
      </c>
      <c r="C20" s="43"/>
      <c r="D20" s="44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v>0</v>
      </c>
    </row>
    <row r="21" spans="2:10" ht="15.75" thickBot="1" x14ac:dyDescent="0.3">
      <c r="B21" s="45" t="s">
        <v>22</v>
      </c>
      <c r="C21" s="46"/>
      <c r="D21" s="47"/>
      <c r="E21" s="3">
        <v>0</v>
      </c>
      <c r="F21" s="4">
        <v>0</v>
      </c>
      <c r="G21" s="5">
        <v>0</v>
      </c>
      <c r="H21" s="5">
        <v>7899528</v>
      </c>
      <c r="I21" s="5">
        <f>H21</f>
        <v>7899528</v>
      </c>
      <c r="J21" s="5">
        <f>I21-E21</f>
        <v>7899528</v>
      </c>
    </row>
    <row r="22" spans="2:10" ht="15.75" thickBot="1" x14ac:dyDescent="0.3">
      <c r="B22" s="48" t="s">
        <v>23</v>
      </c>
      <c r="C22" s="49"/>
      <c r="D22" s="50"/>
      <c r="E22" s="6">
        <f>E8+E11+E12+E15+E19</f>
        <v>45198683</v>
      </c>
      <c r="F22" s="6">
        <f t="shared" ref="F22:G22" si="4">F8+F11+F12+F15+F19</f>
        <v>0</v>
      </c>
      <c r="G22" s="6">
        <f t="shared" si="4"/>
        <v>45198683</v>
      </c>
      <c r="H22" s="6">
        <f>H8+H11+H12+H15+H19+H21</f>
        <v>58932368.700000003</v>
      </c>
      <c r="I22" s="6">
        <f>I8+I11+I12+I15+I19+I21</f>
        <v>58932368.700000003</v>
      </c>
      <c r="J22" s="51">
        <f>J8+J11+J12+J15+J19+J21</f>
        <v>13733685.699999999</v>
      </c>
    </row>
    <row r="23" spans="2:10" ht="15.75" thickBot="1" x14ac:dyDescent="0.3">
      <c r="B23" s="1"/>
      <c r="C23" s="1"/>
      <c r="D23" s="1"/>
      <c r="E23" s="2"/>
      <c r="F23" s="2"/>
      <c r="G23" s="2"/>
      <c r="H23" s="53" t="s">
        <v>24</v>
      </c>
      <c r="I23" s="54"/>
      <c r="J23" s="52"/>
    </row>
    <row r="456" spans="8:8" x14ac:dyDescent="0.25">
      <c r="H456" s="7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RUTA</cp:lastModifiedBy>
  <cp:lastPrinted>2017-06-13T15:17:53Z</cp:lastPrinted>
  <dcterms:created xsi:type="dcterms:W3CDTF">2015-10-07T18:38:33Z</dcterms:created>
  <dcterms:modified xsi:type="dcterms:W3CDTF">2018-02-02T18:37:34Z</dcterms:modified>
</cp:coreProperties>
</file>