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15480" windowHeight="11640"/>
  </bookViews>
  <sheets>
    <sheet name="EAE CA" sheetId="1" r:id="rId1"/>
  </sheets>
  <externalReferences>
    <externalReference r:id="rId2"/>
  </externalReferences>
  <definedNames>
    <definedName name="_xlnm.Print_Area" localSheetId="0">'EAE CA'!$B$2:$H$48</definedName>
  </definedNames>
  <calcPr calcId="145621"/>
</workbook>
</file>

<file path=xl/calcChain.xml><?xml version="1.0" encoding="utf-8"?>
<calcChain xmlns="http://schemas.openxmlformats.org/spreadsheetml/2006/main">
  <c r="D16" i="1" l="1"/>
  <c r="D17" i="1" s="1"/>
  <c r="H17" i="1"/>
  <c r="G17" i="1"/>
  <c r="F17" i="1"/>
  <c r="E17" i="1"/>
  <c r="C17" i="1"/>
</calcChain>
</file>

<file path=xl/sharedStrings.xml><?xml version="1.0" encoding="utf-8"?>
<sst xmlns="http://schemas.openxmlformats.org/spreadsheetml/2006/main" count="77" uniqueCount="41">
  <si>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</si>
  <si>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</si>
  <si>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</si>
  <si>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</si>
  <si>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</si>
  <si>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</si>
  <si>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</si>
  <si>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</si>
  <si>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</si>
  <si>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</si>
  <si>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</si>
  <si>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</si>
  <si>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</si>
  <si>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</si>
  <si>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</si>
  <si>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</si>
  <si>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</si>
  <si>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</si>
  <si>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</si>
  <si>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</si>
  <si>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</si>
  <si>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</si>
  <si>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</si>
  <si>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</si>
  <si>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1</t>
  </si>
  <si>
    <t>2</t>
  </si>
  <si>
    <t>4</t>
  </si>
  <si>
    <t>5</t>
  </si>
  <si>
    <t>ASEC_EAEPECA_4toTRIM_M3</t>
  </si>
  <si>
    <t>Del 01 de enero al 31 de diciembre de 2017</t>
  </si>
  <si>
    <t>Municipio de General Cepeda, Coah</t>
  </si>
  <si>
    <r>
      <t xml:space="preserve">Dependencia o Unidad Administrativa 1 </t>
    </r>
    <r>
      <rPr>
        <sz val="9"/>
        <color rgb="FF0070C0"/>
        <rFont val="Arial"/>
        <family val="2"/>
      </rPr>
      <t>CABILDO</t>
    </r>
  </si>
  <si>
    <r>
      <t xml:space="preserve">Dependencia o Unidad Administrativa 2 </t>
    </r>
    <r>
      <rPr>
        <sz val="9"/>
        <color rgb="FF0070C0"/>
        <rFont val="Arial"/>
        <family val="2"/>
      </rPr>
      <t>CONTRALORIA MUNICIPAL</t>
    </r>
  </si>
  <si>
    <r>
      <t xml:space="preserve">Dependencia o Unidad Administrativa 3 </t>
    </r>
    <r>
      <rPr>
        <sz val="9"/>
        <color rgb="FF0070C0"/>
        <rFont val="Arial"/>
        <family val="2"/>
      </rPr>
      <t>DESARROLLO SOCIAL</t>
    </r>
  </si>
  <si>
    <r>
      <t xml:space="preserve">Dependencia o Unidad Administrativa 4 </t>
    </r>
    <r>
      <rPr>
        <sz val="9"/>
        <color rgb="FF0070C0"/>
        <rFont val="Arial"/>
        <family val="2"/>
      </rPr>
      <t>GASTOS GENERALES</t>
    </r>
  </si>
  <si>
    <r>
      <t xml:space="preserve">Dependencia o Unidad Administrativa 5 </t>
    </r>
    <r>
      <rPr>
        <sz val="9"/>
        <color rgb="FF0070C0"/>
        <rFont val="Arial"/>
        <family val="2"/>
      </rPr>
      <t>(OBRAS PUBLICAS</t>
    </r>
  </si>
  <si>
    <r>
      <t xml:space="preserve">Dependencia o Unidad Administrativa 6 </t>
    </r>
    <r>
      <rPr>
        <sz val="9"/>
        <color rgb="FF0070C0"/>
        <rFont val="Arial"/>
        <family val="2"/>
      </rPr>
      <t>PRESIDENCIA</t>
    </r>
  </si>
  <si>
    <r>
      <t xml:space="preserve">Dependencia o Unidad Administrativa 7 </t>
    </r>
    <r>
      <rPr>
        <sz val="9"/>
        <color rgb="FF0070C0"/>
        <rFont val="Arial"/>
        <family val="2"/>
      </rPr>
      <t>PROTECCION CIVIL MUNICIPAL</t>
    </r>
  </si>
  <si>
    <r>
      <t xml:space="preserve">Dependencia o Unidad Administrativa XX </t>
    </r>
    <r>
      <rPr>
        <sz val="9"/>
        <color rgb="FF0070C0"/>
        <rFont val="Arial"/>
        <family val="2"/>
      </rPr>
      <t xml:space="preserve">SECRETARIA DEL AYUNTAMIENTO, SEGURIDAD PUBLICA, SERVICIOS PUBLICOS, TESORERIA, </t>
    </r>
  </si>
  <si>
    <t>Sector Paraestatal del Gobierno (Municipal) de General Cepeda, Coah</t>
  </si>
  <si>
    <r>
      <t>Gobierno (</t>
    </r>
    <r>
      <rPr>
        <b/>
        <sz val="9"/>
        <color theme="1"/>
        <rFont val="Arial"/>
        <family val="2"/>
      </rPr>
      <t>Municipal</t>
    </r>
    <r>
      <rPr>
        <b/>
        <sz val="9"/>
        <color rgb="FF000000"/>
        <rFont val="Arial"/>
        <family val="2"/>
      </rPr>
      <t>) de General Cepeda, Coah.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</si>
</sst>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sz val="9"/>
      <color rgb="FF0070C0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/>
    </xf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erla\HOY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6">
          <cell r="N36">
            <v>-1400920.96</v>
          </cell>
        </row>
        <row r="51">
          <cell r="N51">
            <v>-2535967.17</v>
          </cell>
        </row>
        <row r="54">
          <cell r="N54">
            <v>-821342.76</v>
          </cell>
        </row>
        <row r="61">
          <cell r="N61">
            <v>1883038.3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8"/>
  <sheetViews>
    <sheetView showGridLines="0" tabSelected="1" zoomScale="90" zoomScaleNormal="90" workbookViewId="0">
      <selection activeCell="C14" sqref="C14"/>
    </sheetView>
  </sheetViews>
  <sheetFormatPr baseColWidth="10" defaultColWidth="11.42578125" defaultRowHeight="12" x14ac:dyDescent="0.2"/>
  <cols>
    <col min="1" max="1" width="0.85546875" style="1" customWidth="1"/>
    <col min="2" max="2" width="49.42578125" style="1" customWidth="1"/>
    <col min="3" max="8" width="15.140625" style="1" customWidth="1"/>
    <col min="9" max="16384" width="11.42578125" style="1"/>
  </cols>
  <sheetData>
    <row r="1" spans="2:10" ht="4.5" customHeight="1" thickBot="1" x14ac:dyDescent="0.3">
      <c r="J1" s="9" t="s">
        <v>28</v>
      </c>
    </row>
    <row r="2" spans="2:10" x14ac:dyDescent="0.2">
      <c r="B2" s="12" t="s">
        <v>30</v>
      </c>
      <c r="C2" s="13"/>
      <c r="D2" s="13"/>
      <c r="E2" s="13"/>
      <c r="F2" s="13"/>
      <c r="G2" s="13"/>
      <c r="H2" s="14"/>
    </row>
    <row r="3" spans="2:10" x14ac:dyDescent="0.2">
      <c r="B3" s="15" t="s">
        <v>0</v>
      </c>
      <c r="C3" s="16"/>
      <c r="D3" s="16"/>
      <c r="E3" s="16"/>
      <c r="F3" s="16"/>
      <c r="G3" s="16"/>
      <c r="H3" s="17"/>
    </row>
    <row r="4" spans="2:10" x14ac:dyDescent="0.2">
      <c r="B4" s="15" t="s">
        <v>1</v>
      </c>
      <c r="C4" s="16"/>
      <c r="D4" s="16"/>
      <c r="E4" s="16"/>
      <c r="F4" s="16"/>
      <c r="G4" s="16"/>
      <c r="H4" s="17"/>
    </row>
    <row r="5" spans="2:10" ht="12.75" thickBot="1" x14ac:dyDescent="0.25">
      <c r="B5" s="18" t="s">
        <v>29</v>
      </c>
      <c r="C5" s="19"/>
      <c r="D5" s="19"/>
      <c r="E5" s="19"/>
      <c r="F5" s="19"/>
      <c r="G5" s="19"/>
      <c r="H5" s="20"/>
    </row>
    <row r="6" spans="2:10" ht="12.75" thickBot="1" x14ac:dyDescent="0.25">
      <c r="B6" s="21" t="s">
        <v>2</v>
      </c>
      <c r="C6" s="24" t="s">
        <v>3</v>
      </c>
      <c r="D6" s="25"/>
      <c r="E6" s="25"/>
      <c r="F6" s="25"/>
      <c r="G6" s="26"/>
      <c r="H6" s="27" t="s">
        <v>4</v>
      </c>
    </row>
    <row r="7" spans="2:10" ht="24.75" thickBot="1" x14ac:dyDescent="0.25">
      <c r="B7" s="22"/>
      <c r="C7" s="10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28"/>
    </row>
    <row r="8" spans="2:10" ht="12.75" thickBot="1" x14ac:dyDescent="0.25">
      <c r="B8" s="23"/>
      <c r="C8" s="10" t="s">
        <v>24</v>
      </c>
      <c r="D8" s="11" t="s">
        <v>25</v>
      </c>
      <c r="E8" s="11" t="s">
        <v>10</v>
      </c>
      <c r="F8" s="11" t="s">
        <v>26</v>
      </c>
      <c r="G8" s="11" t="s">
        <v>27</v>
      </c>
      <c r="H8" s="11" t="s">
        <v>11</v>
      </c>
    </row>
    <row r="9" spans="2:10" x14ac:dyDescent="0.2">
      <c r="B9" s="2" t="s">
        <v>31</v>
      </c>
      <c r="C9" s="5">
        <v>3624987.02</v>
      </c>
      <c r="D9" s="6">
        <v>-2736074.73</v>
      </c>
      <c r="E9" s="6">
        <v>888912.29</v>
      </c>
      <c r="F9" s="6">
        <v>3614302.14</v>
      </c>
      <c r="G9" s="6">
        <v>3614302.14</v>
      </c>
      <c r="H9" s="6">
        <v>-2725389.85</v>
      </c>
    </row>
    <row r="10" spans="2:10" ht="24" x14ac:dyDescent="0.2">
      <c r="B10" s="2" t="s">
        <v>32</v>
      </c>
      <c r="C10" s="5">
        <v>433059.19</v>
      </c>
      <c r="D10" s="6">
        <v>-10357.18</v>
      </c>
      <c r="E10" s="6">
        <v>422702.01</v>
      </c>
      <c r="F10" s="6">
        <v>494253.11</v>
      </c>
      <c r="G10" s="6">
        <v>494253.11</v>
      </c>
      <c r="H10" s="6">
        <v>-71551.100000000006</v>
      </c>
    </row>
    <row r="11" spans="2:10" ht="24" x14ac:dyDescent="0.2">
      <c r="B11" s="2" t="s">
        <v>33</v>
      </c>
      <c r="C11" s="5">
        <v>6775218.46</v>
      </c>
      <c r="D11" s="6">
        <v>1328695.31</v>
      </c>
      <c r="E11" s="6">
        <v>8103913.7699999996</v>
      </c>
      <c r="F11" s="6">
        <v>8346465.7199999997</v>
      </c>
      <c r="G11" s="6">
        <v>8346465.7199999997</v>
      </c>
      <c r="H11" s="6">
        <v>-242551.95</v>
      </c>
    </row>
    <row r="12" spans="2:10" ht="24" x14ac:dyDescent="0.2">
      <c r="B12" s="2" t="s">
        <v>34</v>
      </c>
      <c r="C12" s="5">
        <v>2521946.87</v>
      </c>
      <c r="D12" s="6">
        <v>-429872.64000000001</v>
      </c>
      <c r="E12" s="6">
        <v>2092074.23</v>
      </c>
      <c r="F12" s="6">
        <v>2239472.83</v>
      </c>
      <c r="G12" s="6">
        <v>2239472.83</v>
      </c>
      <c r="H12" s="6">
        <v>-147398.6</v>
      </c>
    </row>
    <row r="13" spans="2:10" x14ac:dyDescent="0.2">
      <c r="B13" s="2" t="s">
        <v>35</v>
      </c>
      <c r="C13" s="5">
        <v>11820893.869999999</v>
      </c>
      <c r="D13" s="6">
        <v>7951328.2800000003</v>
      </c>
      <c r="E13" s="6">
        <v>19772222.149999999</v>
      </c>
      <c r="F13" s="6">
        <v>19968213.32</v>
      </c>
      <c r="G13" s="6">
        <v>19968213.32</v>
      </c>
      <c r="H13" s="6">
        <v>-195991.17</v>
      </c>
    </row>
    <row r="14" spans="2:10" x14ac:dyDescent="0.2">
      <c r="B14" s="2" t="s">
        <v>36</v>
      </c>
      <c r="C14" s="5">
        <v>4823448.6399999997</v>
      </c>
      <c r="D14" s="6">
        <v>4562216.99</v>
      </c>
      <c r="E14" s="6">
        <v>9385665.6300000008</v>
      </c>
      <c r="F14" s="6">
        <v>9658510.5399999991</v>
      </c>
      <c r="G14" s="6">
        <v>9658010.5399999991</v>
      </c>
      <c r="H14" s="6">
        <v>-272844.90999999997</v>
      </c>
    </row>
    <row r="15" spans="2:10" ht="24" x14ac:dyDescent="0.2">
      <c r="B15" s="2" t="s">
        <v>37</v>
      </c>
      <c r="C15" s="5">
        <v>381727.25</v>
      </c>
      <c r="D15" s="6">
        <v>133996.07</v>
      </c>
      <c r="E15" s="6">
        <v>515723.32</v>
      </c>
      <c r="F15" s="6">
        <v>568321.92000000004</v>
      </c>
      <c r="G15" s="6">
        <v>568321.92000000004</v>
      </c>
      <c r="H15" s="6">
        <v>-52598.6</v>
      </c>
    </row>
    <row r="16" spans="2:10" ht="36.75" thickBot="1" x14ac:dyDescent="0.25">
      <c r="B16" s="2" t="s">
        <v>38</v>
      </c>
      <c r="C16" s="5">
        <v>14817401.610000001</v>
      </c>
      <c r="D16" s="6">
        <f>[1]Sheet1!$N$36+[1]Sheet1!$N$51+[1]Sheet1!$N$54+[1]Sheet1!$N$61</f>
        <v>-2875192.59</v>
      </c>
      <c r="E16" s="6">
        <v>11942209.02</v>
      </c>
      <c r="F16" s="6">
        <v>14846362.510000002</v>
      </c>
      <c r="G16" s="6">
        <v>14846362.510000002</v>
      </c>
      <c r="H16" s="6">
        <v>-2904153.4899999998</v>
      </c>
    </row>
    <row r="17" spans="2:8" ht="12.75" thickBot="1" x14ac:dyDescent="0.25">
      <c r="B17" s="3" t="s">
        <v>12</v>
      </c>
      <c r="C17" s="7">
        <f>C9+C10+C11+C12+C13+C14+C15+C16</f>
        <v>45198682.909999996</v>
      </c>
      <c r="D17" s="7">
        <f t="shared" ref="D17:H17" si="0">D9+D10+D11+D12+D13+D14+D15+D16</f>
        <v>7924739.5100000016</v>
      </c>
      <c r="E17" s="7">
        <f t="shared" si="0"/>
        <v>53123422.420000002</v>
      </c>
      <c r="F17" s="7">
        <f t="shared" si="0"/>
        <v>59735902.090000004</v>
      </c>
      <c r="G17" s="7">
        <f t="shared" si="0"/>
        <v>59735402.090000004</v>
      </c>
      <c r="H17" s="7">
        <f t="shared" si="0"/>
        <v>-6612479.6699999999</v>
      </c>
    </row>
    <row r="19" spans="2:8" ht="12.75" thickBot="1" x14ac:dyDescent="0.25"/>
    <row r="20" spans="2:8" x14ac:dyDescent="0.2">
      <c r="B20" s="12" t="s">
        <v>40</v>
      </c>
      <c r="C20" s="13"/>
      <c r="D20" s="13"/>
      <c r="E20" s="13"/>
      <c r="F20" s="13"/>
      <c r="G20" s="13"/>
      <c r="H20" s="14"/>
    </row>
    <row r="21" spans="2:8" x14ac:dyDescent="0.2">
      <c r="B21" s="15" t="s">
        <v>0</v>
      </c>
      <c r="C21" s="16"/>
      <c r="D21" s="16"/>
      <c r="E21" s="16"/>
      <c r="F21" s="16"/>
      <c r="G21" s="16"/>
      <c r="H21" s="17"/>
    </row>
    <row r="22" spans="2:8" x14ac:dyDescent="0.2">
      <c r="B22" s="15" t="s">
        <v>1</v>
      </c>
      <c r="C22" s="16"/>
      <c r="D22" s="16"/>
      <c r="E22" s="16"/>
      <c r="F22" s="16"/>
      <c r="G22" s="16"/>
      <c r="H22" s="17"/>
    </row>
    <row r="23" spans="2:8" ht="12.75" thickBot="1" x14ac:dyDescent="0.25">
      <c r="B23" s="18" t="s">
        <v>29</v>
      </c>
      <c r="C23" s="19"/>
      <c r="D23" s="19"/>
      <c r="E23" s="19"/>
      <c r="F23" s="19"/>
      <c r="G23" s="19"/>
      <c r="H23" s="20"/>
    </row>
    <row r="24" spans="2:8" ht="12.75" thickBot="1" x14ac:dyDescent="0.25">
      <c r="B24" s="21" t="s">
        <v>2</v>
      </c>
      <c r="C24" s="24" t="s">
        <v>3</v>
      </c>
      <c r="D24" s="25"/>
      <c r="E24" s="25"/>
      <c r="F24" s="25"/>
      <c r="G24" s="26"/>
      <c r="H24" s="27" t="s">
        <v>4</v>
      </c>
    </row>
    <row r="25" spans="2:8" ht="24.75" thickBot="1" x14ac:dyDescent="0.25">
      <c r="B25" s="22"/>
      <c r="C25" s="10" t="s">
        <v>5</v>
      </c>
      <c r="D25" s="11" t="s">
        <v>6</v>
      </c>
      <c r="E25" s="11" t="s">
        <v>7</v>
      </c>
      <c r="F25" s="11" t="s">
        <v>8</v>
      </c>
      <c r="G25" s="11" t="s">
        <v>9</v>
      </c>
      <c r="H25" s="28"/>
    </row>
    <row r="26" spans="2:8" ht="12.75" thickBot="1" x14ac:dyDescent="0.25">
      <c r="B26" s="23"/>
      <c r="C26" s="10" t="s">
        <v>24</v>
      </c>
      <c r="D26" s="11" t="s">
        <v>25</v>
      </c>
      <c r="E26" s="11" t="s">
        <v>10</v>
      </c>
      <c r="F26" s="11" t="s">
        <v>26</v>
      </c>
      <c r="G26" s="11" t="s">
        <v>27</v>
      </c>
      <c r="H26" s="11" t="s">
        <v>11</v>
      </c>
    </row>
    <row r="27" spans="2:8" ht="16.5" customHeight="1" x14ac:dyDescent="0.2">
      <c r="B27" s="4" t="s">
        <v>13</v>
      </c>
      <c r="C27" s="5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</row>
    <row r="28" spans="2:8" ht="16.5" customHeight="1" x14ac:dyDescent="0.2">
      <c r="B28" s="4" t="s">
        <v>14</v>
      </c>
      <c r="C28" s="5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</row>
    <row r="29" spans="2:8" ht="16.5" customHeight="1" x14ac:dyDescent="0.2">
      <c r="B29" s="4" t="s">
        <v>15</v>
      </c>
      <c r="C29" s="5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</row>
    <row r="30" spans="2:8" ht="16.5" customHeight="1" thickBot="1" x14ac:dyDescent="0.25">
      <c r="B30" s="4" t="s">
        <v>16</v>
      </c>
      <c r="C30" s="5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</row>
    <row r="31" spans="2:8" ht="12.75" thickBot="1" x14ac:dyDescent="0.25">
      <c r="B31" s="3" t="s">
        <v>12</v>
      </c>
      <c r="C31" s="7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</row>
    <row r="33" spans="2:8" ht="12.75" thickBot="1" x14ac:dyDescent="0.25"/>
    <row r="34" spans="2:8" x14ac:dyDescent="0.2">
      <c r="B34" s="12" t="s">
        <v>39</v>
      </c>
      <c r="C34" s="13"/>
      <c r="D34" s="13"/>
      <c r="E34" s="13"/>
      <c r="F34" s="13"/>
      <c r="G34" s="13"/>
      <c r="H34" s="14"/>
    </row>
    <row r="35" spans="2:8" x14ac:dyDescent="0.2">
      <c r="B35" s="15" t="s">
        <v>0</v>
      </c>
      <c r="C35" s="16"/>
      <c r="D35" s="16"/>
      <c r="E35" s="16"/>
      <c r="F35" s="16"/>
      <c r="G35" s="16"/>
      <c r="H35" s="17"/>
    </row>
    <row r="36" spans="2:8" x14ac:dyDescent="0.2">
      <c r="B36" s="15" t="s">
        <v>1</v>
      </c>
      <c r="C36" s="16"/>
      <c r="D36" s="16"/>
      <c r="E36" s="16"/>
      <c r="F36" s="16"/>
      <c r="G36" s="16"/>
      <c r="H36" s="17"/>
    </row>
    <row r="37" spans="2:8" ht="12.75" thickBot="1" x14ac:dyDescent="0.25">
      <c r="B37" s="18" t="s">
        <v>29</v>
      </c>
      <c r="C37" s="19"/>
      <c r="D37" s="19"/>
      <c r="E37" s="19"/>
      <c r="F37" s="19"/>
      <c r="G37" s="19"/>
      <c r="H37" s="20"/>
    </row>
    <row r="38" spans="2:8" ht="12.75" thickBot="1" x14ac:dyDescent="0.25">
      <c r="B38" s="21" t="s">
        <v>2</v>
      </c>
      <c r="C38" s="24" t="s">
        <v>3</v>
      </c>
      <c r="D38" s="25"/>
      <c r="E38" s="25"/>
      <c r="F38" s="25"/>
      <c r="G38" s="26"/>
      <c r="H38" s="27" t="s">
        <v>4</v>
      </c>
    </row>
    <row r="39" spans="2:8" ht="24.75" thickBot="1" x14ac:dyDescent="0.25">
      <c r="B39" s="22"/>
      <c r="C39" s="10" t="s">
        <v>5</v>
      </c>
      <c r="D39" s="11" t="s">
        <v>6</v>
      </c>
      <c r="E39" s="11" t="s">
        <v>7</v>
      </c>
      <c r="F39" s="11" t="s">
        <v>8</v>
      </c>
      <c r="G39" s="11" t="s">
        <v>9</v>
      </c>
      <c r="H39" s="28"/>
    </row>
    <row r="40" spans="2:8" ht="12.75" thickBot="1" x14ac:dyDescent="0.25">
      <c r="B40" s="23"/>
      <c r="C40" s="10" t="s">
        <v>24</v>
      </c>
      <c r="D40" s="11" t="s">
        <v>25</v>
      </c>
      <c r="E40" s="11" t="s">
        <v>10</v>
      </c>
      <c r="F40" s="11" t="s">
        <v>26</v>
      </c>
      <c r="G40" s="11" t="s">
        <v>27</v>
      </c>
      <c r="H40" s="11" t="s">
        <v>11</v>
      </c>
    </row>
    <row r="41" spans="2:8" ht="28.5" customHeight="1" x14ac:dyDescent="0.2">
      <c r="B41" s="4" t="s">
        <v>17</v>
      </c>
      <c r="C41" s="5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</row>
    <row r="42" spans="2:8" ht="28.5" customHeight="1" x14ac:dyDescent="0.2">
      <c r="B42" s="4" t="s">
        <v>18</v>
      </c>
      <c r="C42" s="5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</row>
    <row r="43" spans="2:8" ht="33" customHeight="1" x14ac:dyDescent="0.2">
      <c r="B43" s="4" t="s">
        <v>19</v>
      </c>
      <c r="C43" s="5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</row>
    <row r="44" spans="2:8" ht="33" customHeight="1" x14ac:dyDescent="0.2">
      <c r="B44" s="4" t="s">
        <v>20</v>
      </c>
      <c r="C44" s="5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</row>
    <row r="45" spans="2:8" ht="33" customHeight="1" x14ac:dyDescent="0.2">
      <c r="B45" s="4" t="s">
        <v>21</v>
      </c>
      <c r="C45" s="5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</row>
    <row r="46" spans="2:8" ht="33" customHeight="1" x14ac:dyDescent="0.2">
      <c r="B46" s="4" t="s">
        <v>22</v>
      </c>
      <c r="C46" s="5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</row>
    <row r="47" spans="2:8" ht="33" customHeight="1" thickBot="1" x14ac:dyDescent="0.25">
      <c r="B47" s="4" t="s">
        <v>23</v>
      </c>
      <c r="C47" s="5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</row>
    <row r="48" spans="2:8" ht="12.75" thickBot="1" x14ac:dyDescent="0.25">
      <c r="B48" s="3" t="s">
        <v>12</v>
      </c>
      <c r="C48" s="7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</row>
  </sheetData>
  <mergeCells count="21">
    <mergeCell ref="B2:H2"/>
    <mergeCell ref="B3:H3"/>
    <mergeCell ref="B4:H4"/>
    <mergeCell ref="B5:H5"/>
    <mergeCell ref="B6:B8"/>
    <mergeCell ref="C6:G6"/>
    <mergeCell ref="H6:H7"/>
    <mergeCell ref="B20:H20"/>
    <mergeCell ref="B21:H21"/>
    <mergeCell ref="B22:H22"/>
    <mergeCell ref="B23:H23"/>
    <mergeCell ref="B24:B26"/>
    <mergeCell ref="C24:G24"/>
    <mergeCell ref="H24:H25"/>
    <mergeCell ref="B34:H34"/>
    <mergeCell ref="B35:H35"/>
    <mergeCell ref="B36:H36"/>
    <mergeCell ref="B37:H37"/>
    <mergeCell ref="B38:B40"/>
    <mergeCell ref="C38:G38"/>
    <mergeCell ref="H38:H39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C8:G8 C26:G26 C40:G4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RUTA</cp:lastModifiedBy>
  <cp:lastPrinted>2017-06-13T16:09:35Z</cp:lastPrinted>
  <dcterms:created xsi:type="dcterms:W3CDTF">2015-10-07T18:39:25Z</dcterms:created>
  <dcterms:modified xsi:type="dcterms:W3CDTF">2018-02-02T18:50:11Z</dcterms:modified>
</cp:coreProperties>
</file>