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6210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8" i="1" l="1"/>
  <c r="G8" i="1"/>
  <c r="F8" i="1"/>
  <c r="E8" i="1"/>
  <c r="D8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<sst xmlns="http://schemas.openxmlformats.org/spreadsheetml/2006/main" count="32" uniqueCount="32">
  <si>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</si>
  <si>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</si>
  <si>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</si>
  <si>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</si>
  <si>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</si>
  <si>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</si>
  <si>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</si>
  <si>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</si>
  <si>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</si>
  <si>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</si>
  <si>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</si>
  <si>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</si>
  <si>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</si>
  <si>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</si>
  <si>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</si>
  <si>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</si>
  <si>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</si>
  <si>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</si>
  <si>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</si>
  <si>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</si>
  <si>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</si>
  <si>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</si>
  <si>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</si>
  <si>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</si>
  <si>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</si>
  <si>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</si>
  <si>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</si>
  <si>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</si>
  <si>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</si>
  <si>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</si>
  <si>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</si>
  <si>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Municipio de General Cepeda, Coah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</si>
</sst>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12" xfId="0" applyFont="1" applyFill="1" applyBorder="1" applyAlignment="1">
      <alignment horizontal="justify" vertical="center" wrapText="1"/>
    </xf>
    <xf numFmtId="164" fontId="5" fillId="3" borderId="1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workbookViewId="0">
      <selection activeCell="H9" sqref="H9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9" t="s">
        <v>31</v>
      </c>
      <c r="C2" s="20"/>
      <c r="D2" s="20"/>
      <c r="E2" s="20"/>
      <c r="F2" s="20"/>
      <c r="G2" s="20"/>
      <c r="H2" s="21"/>
    </row>
    <row r="3" spans="2:8" x14ac:dyDescent="0.25">
      <c r="B3" s="22" t="s">
        <v>0</v>
      </c>
      <c r="C3" s="23"/>
      <c r="D3" s="23"/>
      <c r="E3" s="23"/>
      <c r="F3" s="23"/>
      <c r="G3" s="23"/>
      <c r="H3" s="24"/>
    </row>
    <row r="4" spans="2:8" ht="15.75" thickBot="1" x14ac:dyDescent="0.3">
      <c r="B4" s="25" t="s">
        <v>29</v>
      </c>
      <c r="C4" s="26"/>
      <c r="D4" s="26"/>
      <c r="E4" s="26"/>
      <c r="F4" s="26"/>
      <c r="G4" s="26"/>
      <c r="H4" s="27"/>
    </row>
    <row r="5" spans="2:8" x14ac:dyDescent="0.25">
      <c r="B5" s="28" t="s">
        <v>1</v>
      </c>
      <c r="C5" s="29"/>
      <c r="D5" s="31" t="s">
        <v>2</v>
      </c>
      <c r="E5" s="31" t="s">
        <v>3</v>
      </c>
      <c r="F5" s="31" t="s">
        <v>4</v>
      </c>
      <c r="G5" s="2" t="s">
        <v>5</v>
      </c>
      <c r="H5" s="2" t="s">
        <v>6</v>
      </c>
    </row>
    <row r="6" spans="2:8" ht="15.75" thickBot="1" x14ac:dyDescent="0.3">
      <c r="B6" s="25"/>
      <c r="C6" s="30"/>
      <c r="D6" s="32"/>
      <c r="E6" s="32"/>
      <c r="F6" s="32"/>
      <c r="G6" s="3" t="s">
        <v>7</v>
      </c>
      <c r="H6" s="3" t="s">
        <v>8</v>
      </c>
    </row>
    <row r="7" spans="2:8" x14ac:dyDescent="0.25">
      <c r="B7" s="15"/>
      <c r="C7" s="16"/>
      <c r="D7" s="4"/>
      <c r="E7" s="4"/>
      <c r="F7" s="4"/>
      <c r="G7" s="4"/>
      <c r="H7" s="4"/>
    </row>
    <row r="8" spans="2:8" x14ac:dyDescent="0.25">
      <c r="B8" s="17" t="s">
        <v>9</v>
      </c>
      <c r="C8" s="18"/>
      <c r="D8" s="5">
        <f>D10+D19</f>
        <v>43872539.07</v>
      </c>
      <c r="E8" s="5">
        <f>E10+E19</f>
        <v>34850984.950000003</v>
      </c>
      <c r="F8" s="5">
        <f>F10+F19</f>
        <v>57282191.159999996</v>
      </c>
      <c r="G8" s="5">
        <f>G10+G19</f>
        <v>21441332.859999999</v>
      </c>
      <c r="H8" s="5">
        <f>G8-D8</f>
        <v>-22431206.210000001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v>6690486.6200000001</v>
      </c>
      <c r="E10" s="5">
        <v>32574024.280000001</v>
      </c>
      <c r="F10" s="5">
        <v>35788785.759999998</v>
      </c>
      <c r="G10" s="5">
        <v>3475725.14</v>
      </c>
      <c r="H10" s="5">
        <v>-3214761.48</v>
      </c>
    </row>
    <row r="11" spans="2:8" x14ac:dyDescent="0.25">
      <c r="B11" s="9"/>
      <c r="C11" s="4" t="s">
        <v>11</v>
      </c>
      <c r="D11" s="8">
        <v>3312732.1</v>
      </c>
      <c r="E11" s="8">
        <v>21730965.34</v>
      </c>
      <c r="F11" s="8">
        <v>24174772.559999999</v>
      </c>
      <c r="G11" s="8">
        <v>868924.88</v>
      </c>
      <c r="H11" s="8">
        <v>-2443807.2200000002</v>
      </c>
    </row>
    <row r="12" spans="2:8" x14ac:dyDescent="0.25">
      <c r="B12" s="9"/>
      <c r="C12" s="4" t="s">
        <v>12</v>
      </c>
      <c r="D12" s="8">
        <v>3377754.52</v>
      </c>
      <c r="E12" s="8">
        <v>10843058.939999999</v>
      </c>
      <c r="F12" s="8">
        <v>11614013.199999999</v>
      </c>
      <c r="G12" s="8">
        <v>2606800.2599999998</v>
      </c>
      <c r="H12" s="8">
        <v>-770954.26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v>37182052.450000003</v>
      </c>
      <c r="E19" s="5">
        <v>2276960.67</v>
      </c>
      <c r="F19" s="5">
        <v>21493405.399999999</v>
      </c>
      <c r="G19" s="5">
        <v>17965607.719999999</v>
      </c>
      <c r="H19" s="5">
        <v>-19216444.73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1" t="s">
        <v>30</v>
      </c>
      <c r="B22" s="9"/>
      <c r="C22" s="4" t="s">
        <v>21</v>
      </c>
      <c r="D22" s="8">
        <v>26211096.149999999</v>
      </c>
      <c r="E22" s="8">
        <v>2081759.25</v>
      </c>
      <c r="F22" s="8">
        <v>19752205.399999999</v>
      </c>
      <c r="G22" s="8">
        <v>8540650</v>
      </c>
      <c r="H22" s="8">
        <v>-17670446.149999999</v>
      </c>
    </row>
    <row r="23" spans="1:8" x14ac:dyDescent="0.25">
      <c r="B23" s="9"/>
      <c r="C23" s="4" t="s">
        <v>22</v>
      </c>
      <c r="D23" s="8">
        <v>9353156.3000000007</v>
      </c>
      <c r="E23" s="8">
        <v>71801.42</v>
      </c>
      <c r="F23" s="8">
        <v>0</v>
      </c>
      <c r="G23" s="8">
        <v>9424957.7200000007</v>
      </c>
      <c r="H23" s="8">
        <v>71801.42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1617800</v>
      </c>
      <c r="E26" s="8">
        <v>123400</v>
      </c>
      <c r="F26" s="8">
        <v>1741200</v>
      </c>
      <c r="G26" s="8">
        <v>0</v>
      </c>
      <c r="H26" s="8">
        <v>-1617800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2"/>
      <c r="D29" s="13"/>
      <c r="E29" s="13"/>
      <c r="F29" s="13"/>
      <c r="G29" s="13"/>
      <c r="H29" s="13"/>
    </row>
    <row r="31" spans="1:8" ht="63" customHeight="1" x14ac:dyDescent="0.25">
      <c r="B31" s="14" t="s">
        <v>28</v>
      </c>
      <c r="C31" s="14"/>
      <c r="D31" s="14"/>
      <c r="E31" s="14"/>
      <c r="F31" s="14"/>
      <c r="G31" s="14"/>
      <c r="H31" s="14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2017-06-12T16:23:09Z</cp:lastPrinted>
  <dcterms:created xsi:type="dcterms:W3CDTF">2015-10-07T18:30:50Z</dcterms:created>
  <dcterms:modified xsi:type="dcterms:W3CDTF">2018-02-02T17:43:32Z</dcterms:modified>
</cp:coreProperties>
</file>