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CE'!$B$1:$I$30</definedName>
  </definedNames>
  <calcPr calcId="144525"/>
</workbook>
</file>

<file path=xl/calcChain.xml><?xml version="1.0" encoding="utf-8"?>
<calcChain xmlns="http://schemas.openxmlformats.org/spreadsheetml/2006/main">
  <c r="H22" i="1" l="1"/>
  <c r="G22" i="1"/>
  <c r="E22" i="1"/>
  <c r="D22" i="1"/>
  <c r="F16" i="1"/>
  <c r="I16" i="1" s="1"/>
  <c r="F14" i="1"/>
  <c r="I14" i="1" s="1"/>
  <c r="F12" i="1"/>
  <c r="I12" i="1" l="1"/>
  <c r="I22" i="1" s="1"/>
  <c r="F22" i="1"/>
</calcChain>
</file>

<file path=xl/sharedStrings.xml><?xml version="1.0" encoding="utf-8"?>
<sst xmlns="http://schemas.openxmlformats.org/spreadsheetml/2006/main" count="33" uniqueCount="33">
  <si>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</si>
  <si>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</si>
  <si>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</si>
  <si>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</si>
  <si>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</si>
  <si>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</si>
  <si>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</si>
  <si>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</si>
  <si>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</si>
  <si>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</si>
  <si>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</si>
  <si>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</si>
  <si>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</si>
  <si>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</si>
  <si>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</si>
  <si>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</si>
  <si>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</si>
  <si>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</si>
  <si>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</si>
  <si>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</si>
  <si>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</si>
  <si>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</si>
  <si>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ASEC_EAEPECE_4toTRIM_C4</t>
  </si>
  <si>
    <t>Del 01 de enero al 31 de diciembre de 2017</t>
  </si>
  <si>
    <t>MUNICIPIO DE MUZQUIZ COAHUILA</t>
  </si>
  <si>
    <t>C. LUISA ALEJANDRA DEL CARMEN  SANTOS CADENA</t>
  </si>
  <si>
    <t>PRESIDENTE MUNICIPAL</t>
  </si>
  <si>
    <t>LIC.EMILIO CERNA RODRIGUEZ</t>
  </si>
  <si>
    <t>TESORERO MUNICIPAL</t>
  </si>
  <si>
    <t>C.P. HUGO ALFONSO ELIZONDO SOSA</t>
  </si>
  <si>
    <t>CONTRALOR MUNICIPAL</t>
  </si>
  <si>
    <t>ING.EDUARDO RAMON AGUIRRE RAMOS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</si>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</sst>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19" xfId="0" applyFont="1" applyBorder="1" applyAlignment="1">
      <alignment horizontal="center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0"/>
  <sheetViews>
    <sheetView showGridLines="0" tabSelected="1" topLeftCell="A13" zoomScale="90" zoomScaleNormal="90" workbookViewId="0">
      <selection activeCell="E24" sqref="E24"/>
    </sheetView>
  </sheetViews>
  <sheetFormatPr baseColWidth="10" defaultColWidth="11.42578125" defaultRowHeight="15" x14ac:dyDescent="0.25"/>
  <cols>
    <col min="1" max="1" width="0.85546875" style="1" customWidth="1"/>
    <col min="2" max="2" width="11.42578125" style="1"/>
    <col min="3" max="3" width="13" style="1" customWidth="1"/>
    <col min="4" max="4" width="16" style="1" customWidth="1"/>
    <col min="5" max="9" width="17.7109375" style="1" customWidth="1"/>
    <col min="10" max="16384" width="11.42578125" style="1"/>
  </cols>
  <sheetData>
    <row r="3" spans="2:10" ht="4.5" customHeight="1" thickBot="1" x14ac:dyDescent="0.3"/>
    <row r="4" spans="2:10" x14ac:dyDescent="0.25">
      <c r="B4" s="17" t="s">
        <v>24</v>
      </c>
      <c r="C4" s="18"/>
      <c r="D4" s="18"/>
      <c r="E4" s="18"/>
      <c r="F4" s="18"/>
      <c r="G4" s="18"/>
      <c r="H4" s="18"/>
      <c r="I4" s="19"/>
      <c r="J4" s="8" t="s">
        <v>22</v>
      </c>
    </row>
    <row r="5" spans="2:10" x14ac:dyDescent="0.25">
      <c r="B5" s="20" t="s">
        <v>0</v>
      </c>
      <c r="C5" s="21"/>
      <c r="D5" s="21"/>
      <c r="E5" s="21"/>
      <c r="F5" s="21"/>
      <c r="G5" s="21"/>
      <c r="H5" s="21"/>
      <c r="I5" s="22"/>
    </row>
    <row r="6" spans="2:10" x14ac:dyDescent="0.25">
      <c r="B6" s="20" t="s">
        <v>1</v>
      </c>
      <c r="C6" s="21"/>
      <c r="D6" s="21"/>
      <c r="E6" s="21"/>
      <c r="F6" s="21"/>
      <c r="G6" s="21"/>
      <c r="H6" s="21"/>
      <c r="I6" s="22"/>
    </row>
    <row r="7" spans="2:10" thickBot="1" x14ac:dyDescent="0.35">
      <c r="B7" s="23" t="s">
        <v>23</v>
      </c>
      <c r="C7" s="24"/>
      <c r="D7" s="24"/>
      <c r="E7" s="24"/>
      <c r="F7" s="24"/>
      <c r="G7" s="24"/>
      <c r="H7" s="24"/>
      <c r="I7" s="25"/>
    </row>
    <row r="8" spans="2:10" ht="15.75" thickBot="1" x14ac:dyDescent="0.3">
      <c r="B8" s="26" t="s">
        <v>2</v>
      </c>
      <c r="C8" s="27"/>
      <c r="D8" s="32" t="s">
        <v>3</v>
      </c>
      <c r="E8" s="33"/>
      <c r="F8" s="33"/>
      <c r="G8" s="33"/>
      <c r="H8" s="34"/>
      <c r="I8" s="35" t="s">
        <v>4</v>
      </c>
    </row>
    <row r="9" spans="2:10" ht="30.75" thickBot="1" x14ac:dyDescent="0.3">
      <c r="B9" s="28"/>
      <c r="C9" s="29"/>
      <c r="D9" s="12" t="s">
        <v>5</v>
      </c>
      <c r="E9" s="12" t="s">
        <v>6</v>
      </c>
      <c r="F9" s="12" t="s">
        <v>7</v>
      </c>
      <c r="G9" s="12" t="s">
        <v>8</v>
      </c>
      <c r="H9" s="12" t="s">
        <v>9</v>
      </c>
      <c r="I9" s="36"/>
    </row>
    <row r="10" spans="2:10" ht="15.75" thickBot="1" x14ac:dyDescent="0.3">
      <c r="B10" s="30"/>
      <c r="C10" s="31"/>
      <c r="D10" s="12" t="s">
        <v>18</v>
      </c>
      <c r="E10" s="12" t="s">
        <v>19</v>
      </c>
      <c r="F10" s="12" t="s">
        <v>10</v>
      </c>
      <c r="G10" s="12" t="s">
        <v>20</v>
      </c>
      <c r="H10" s="12" t="s">
        <v>21</v>
      </c>
      <c r="I10" s="12" t="s">
        <v>11</v>
      </c>
    </row>
    <row r="11" spans="2:10" ht="14.45" x14ac:dyDescent="0.3">
      <c r="B11" s="2"/>
      <c r="C11" s="3"/>
      <c r="D11" s="9"/>
      <c r="E11" s="9"/>
      <c r="F11" s="9"/>
      <c r="G11" s="9"/>
      <c r="H11" s="9"/>
      <c r="I11" s="9"/>
    </row>
    <row r="12" spans="2:10" x14ac:dyDescent="0.25">
      <c r="B12" s="37" t="s">
        <v>12</v>
      </c>
      <c r="C12" s="38"/>
      <c r="D12" s="9">
        <v>127303399.12</v>
      </c>
      <c r="E12" s="9">
        <v>56545669.280000001</v>
      </c>
      <c r="F12" s="9">
        <f>+D12+E12</f>
        <v>183849068.40000001</v>
      </c>
      <c r="G12" s="9">
        <v>161786457</v>
      </c>
      <c r="H12" s="9">
        <v>161756562.75</v>
      </c>
      <c r="I12" s="9">
        <f>+F12-G12</f>
        <v>22062611.400000006</v>
      </c>
    </row>
    <row r="13" spans="2:10" ht="14.45" x14ac:dyDescent="0.3">
      <c r="B13" s="6"/>
      <c r="C13" s="7"/>
      <c r="D13" s="9"/>
      <c r="E13" s="9"/>
      <c r="F13" s="9"/>
      <c r="G13" s="9"/>
      <c r="H13" s="9"/>
      <c r="I13" s="9"/>
    </row>
    <row r="14" spans="2:10" x14ac:dyDescent="0.25">
      <c r="B14" s="37" t="s">
        <v>13</v>
      </c>
      <c r="C14" s="38"/>
      <c r="D14" s="9">
        <v>52170289.009999998</v>
      </c>
      <c r="E14" s="9">
        <v>23201654.149999999</v>
      </c>
      <c r="F14" s="9">
        <f>+D14+E14</f>
        <v>75371943.159999996</v>
      </c>
      <c r="G14" s="9">
        <v>66811854.299999997</v>
      </c>
      <c r="H14" s="9">
        <v>62368443.399999999</v>
      </c>
      <c r="I14" s="9">
        <f>+F14-G14</f>
        <v>8560088.8599999994</v>
      </c>
    </row>
    <row r="15" spans="2:10" ht="14.45" x14ac:dyDescent="0.3">
      <c r="B15" s="6"/>
      <c r="C15" s="7"/>
      <c r="D15" s="9"/>
      <c r="E15" s="9"/>
      <c r="F15" s="9"/>
      <c r="G15" s="9"/>
      <c r="H15" s="9"/>
      <c r="I15" s="9"/>
    </row>
    <row r="16" spans="2:10" ht="43.5" customHeight="1" x14ac:dyDescent="0.25">
      <c r="B16" s="37" t="s">
        <v>14</v>
      </c>
      <c r="C16" s="38"/>
      <c r="D16" s="9">
        <v>5000000</v>
      </c>
      <c r="E16" s="9">
        <v>-4999999.92</v>
      </c>
      <c r="F16" s="9">
        <f>+D16+E16</f>
        <v>8.0000000074505806E-2</v>
      </c>
      <c r="G16" s="9">
        <v>0</v>
      </c>
      <c r="H16" s="9">
        <v>0</v>
      </c>
      <c r="I16" s="9">
        <f>+F16-G16</f>
        <v>8.0000000074505806E-2</v>
      </c>
    </row>
    <row r="17" spans="2:9" ht="14.45" x14ac:dyDescent="0.3">
      <c r="B17" s="6"/>
      <c r="C17" s="7"/>
      <c r="D17" s="9"/>
      <c r="E17" s="9"/>
      <c r="F17" s="9"/>
      <c r="G17" s="9"/>
      <c r="H17" s="9"/>
      <c r="I17" s="9"/>
    </row>
    <row r="18" spans="2:9" ht="29.25" customHeight="1" x14ac:dyDescent="0.25">
      <c r="B18" s="37" t="s">
        <v>15</v>
      </c>
      <c r="C18" s="38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x14ac:dyDescent="0.25">
      <c r="B19" s="6"/>
      <c r="C19" s="7"/>
      <c r="D19" s="9"/>
      <c r="E19" s="9"/>
      <c r="F19" s="9"/>
      <c r="G19" s="9"/>
      <c r="H19" s="9"/>
      <c r="I19" s="9"/>
    </row>
    <row r="20" spans="2:9" x14ac:dyDescent="0.25">
      <c r="B20" s="37" t="s">
        <v>16</v>
      </c>
      <c r="C20" s="38"/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</row>
    <row r="21" spans="2:9" ht="15.75" thickBot="1" x14ac:dyDescent="0.3">
      <c r="B21" s="4"/>
      <c r="C21" s="5"/>
      <c r="D21" s="10"/>
      <c r="E21" s="10"/>
      <c r="F21" s="10"/>
      <c r="G21" s="10"/>
      <c r="H21" s="10"/>
      <c r="I21" s="10"/>
    </row>
    <row r="22" spans="2:9" ht="15.75" thickBot="1" x14ac:dyDescent="0.3">
      <c r="B22" s="15" t="s">
        <v>17</v>
      </c>
      <c r="C22" s="16"/>
      <c r="D22" s="11">
        <f>+D12+D14+D16</f>
        <v>184473688.13</v>
      </c>
      <c r="E22" s="11">
        <f t="shared" ref="E22:I22" si="0">+E12+E14+E16</f>
        <v>74747323.510000005</v>
      </c>
      <c r="F22" s="11">
        <f t="shared" si="0"/>
        <v>259221011.64000002</v>
      </c>
      <c r="G22" s="11">
        <f t="shared" si="0"/>
        <v>228598311.30000001</v>
      </c>
      <c r="H22" s="11">
        <f t="shared" si="0"/>
        <v>224125006.15000001</v>
      </c>
      <c r="I22" s="11">
        <f t="shared" si="0"/>
        <v>30622700.340000004</v>
      </c>
    </row>
    <row r="25" spans="2:9" x14ac:dyDescent="0.25">
      <c r="B25" s="14" t="s">
        <v>25</v>
      </c>
      <c r="C25" s="14"/>
      <c r="D25" s="14"/>
      <c r="G25" s="14" t="s">
        <v>27</v>
      </c>
      <c r="H25" s="14"/>
      <c r="I25" s="14"/>
    </row>
    <row r="26" spans="2:9" x14ac:dyDescent="0.25">
      <c r="B26" s="13" t="s">
        <v>26</v>
      </c>
      <c r="C26" s="13"/>
      <c r="D26" s="13"/>
      <c r="G26" s="13" t="s">
        <v>28</v>
      </c>
      <c r="H26" s="13"/>
      <c r="I26" s="13"/>
    </row>
    <row r="29" spans="2:9" x14ac:dyDescent="0.25">
      <c r="B29" s="14" t="s">
        <v>29</v>
      </c>
      <c r="C29" s="14"/>
      <c r="D29" s="14"/>
      <c r="G29" s="14" t="s">
        <v>31</v>
      </c>
      <c r="H29" s="14"/>
      <c r="I29" s="14"/>
    </row>
    <row r="30" spans="2:9" x14ac:dyDescent="0.25">
      <c r="B30" s="13" t="s">
        <v>30</v>
      </c>
      <c r="C30" s="13"/>
      <c r="D30" s="13"/>
      <c r="G30" s="13" t="s">
        <v>32</v>
      </c>
      <c r="H30" s="13"/>
      <c r="I30" s="13"/>
    </row>
  </sheetData>
  <mergeCells count="21">
    <mergeCell ref="B22:C22"/>
    <mergeCell ref="B4:I4"/>
    <mergeCell ref="B5:I5"/>
    <mergeCell ref="B6:I6"/>
    <mergeCell ref="B7:I7"/>
    <mergeCell ref="B8:C10"/>
    <mergeCell ref="D8:H8"/>
    <mergeCell ref="I8:I9"/>
    <mergeCell ref="B12:C12"/>
    <mergeCell ref="B14:C14"/>
    <mergeCell ref="B16:C16"/>
    <mergeCell ref="B18:C18"/>
    <mergeCell ref="B20:C20"/>
    <mergeCell ref="B30:D30"/>
    <mergeCell ref="G25:I25"/>
    <mergeCell ref="G26:I26"/>
    <mergeCell ref="G29:I29"/>
    <mergeCell ref="G30:I30"/>
    <mergeCell ref="B25:D25"/>
    <mergeCell ref="B26:D26"/>
    <mergeCell ref="B29:D29"/>
  </mergeCells>
  <pageMargins left="0.7" right="0.7" top="0.75" bottom="0.75" header="0.3" footer="0.3"/>
  <pageSetup paperSize="9" orientation="landscape" r:id="rId1"/>
  <ignoredErrors>
    <ignoredError sqref="D10:H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IRMA RUEDA MORIN</cp:lastModifiedBy>
  <cp:lastPrinted>2018-01-26T01:34:53Z</cp:lastPrinted>
  <dcterms:created xsi:type="dcterms:W3CDTF">2016-12-16T21:08:33Z</dcterms:created>
  <dcterms:modified xsi:type="dcterms:W3CDTF">2018-01-26T01:35:32Z</dcterms:modified>
</cp:coreProperties>
</file>